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看護部会引き継ぎ内容\令和元年度アンケート\"/>
    </mc:Choice>
  </mc:AlternateContent>
  <bookViews>
    <workbookView xWindow="-105" yWindow="-105" windowWidth="19425" windowHeight="10425"/>
  </bookViews>
  <sheets>
    <sheet name="令和元年" sheetId="4" r:id="rId1"/>
    <sheet name="Sheet1" sheetId="3"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3" i="4" l="1"/>
  <c r="C93" i="4"/>
  <c r="D70" i="4"/>
  <c r="C70" i="4"/>
  <c r="C47" i="4"/>
  <c r="B47" i="4"/>
  <c r="N37" i="4"/>
  <c r="C36" i="4"/>
  <c r="B36" i="4"/>
  <c r="C25" i="4"/>
  <c r="B25" i="4"/>
</calcChain>
</file>

<file path=xl/sharedStrings.xml><?xml version="1.0" encoding="utf-8"?>
<sst xmlns="http://schemas.openxmlformats.org/spreadsheetml/2006/main" count="150" uniqueCount="102">
  <si>
    <t>29年度</t>
    <rPh sb="2" eb="3">
      <t>ネン</t>
    </rPh>
    <rPh sb="3" eb="4">
      <t>ド</t>
    </rPh>
    <phoneticPr fontId="1"/>
  </si>
  <si>
    <t>30年度</t>
    <rPh sb="2" eb="3">
      <t>ネン</t>
    </rPh>
    <rPh sb="3" eb="4">
      <t>ド</t>
    </rPh>
    <phoneticPr fontId="1"/>
  </si>
  <si>
    <t>31年度</t>
    <rPh sb="2" eb="3">
      <t>ネン</t>
    </rPh>
    <rPh sb="3" eb="4">
      <t>ド</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</si>
  <si>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</si>
  <si>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</si>
  <si>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</si>
  <si>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</si>
  <si>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</si>
  <si>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</si>
  <si>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70代以上</t>
    <rPh sb="2" eb="3">
      <t>ダイ</t>
    </rPh>
    <rPh sb="3" eb="5">
      <t>イジョウ</t>
    </rPh>
    <phoneticPr fontId="1"/>
  </si>
  <si>
    <t>看護師</t>
    <rPh sb="0" eb="3">
      <t>カンゴシ</t>
    </rPh>
    <phoneticPr fontId="1"/>
  </si>
  <si>
    <t>准看護師</t>
    <rPh sb="0" eb="1">
      <t>ジュン</t>
    </rPh>
    <rPh sb="1" eb="3">
      <t>カンゴ</t>
    </rPh>
    <rPh sb="3" eb="4">
      <t>シ</t>
    </rPh>
    <phoneticPr fontId="1"/>
  </si>
  <si>
    <t>1．看護師数年度推移（常勤換算）</t>
    <rPh sb="2" eb="5">
      <t>カンゴシ</t>
    </rPh>
    <rPh sb="5" eb="7">
      <t>スウネン</t>
    </rPh>
    <rPh sb="7" eb="8">
      <t>ド</t>
    </rPh>
    <rPh sb="8" eb="10">
      <t>スイイ</t>
    </rPh>
    <rPh sb="11" eb="13">
      <t>ジョウキン</t>
    </rPh>
    <rPh sb="13" eb="15">
      <t>カンサン</t>
    </rPh>
    <phoneticPr fontId="1"/>
  </si>
  <si>
    <t>2．看護師年齢別推移</t>
    <rPh sb="2" eb="5">
      <t>カンゴシ</t>
    </rPh>
    <rPh sb="5" eb="7">
      <t>ネンレイ</t>
    </rPh>
    <rPh sb="7" eb="8">
      <t>ベツ</t>
    </rPh>
    <rPh sb="8" eb="10">
      <t>スイイ</t>
    </rPh>
    <phoneticPr fontId="1"/>
  </si>
  <si>
    <t>3．資格別推移</t>
    <rPh sb="2" eb="4">
      <t>シカク</t>
    </rPh>
    <rPh sb="4" eb="5">
      <t>ベツ</t>
    </rPh>
    <rPh sb="5" eb="7">
      <t>スイイ</t>
    </rPh>
    <phoneticPr fontId="1"/>
  </si>
  <si>
    <t>　①看護師年数</t>
    <rPh sb="2" eb="5">
      <t>カンゴシ</t>
    </rPh>
    <rPh sb="5" eb="7">
      <t>ネンスウ</t>
    </rPh>
    <phoneticPr fontId="1"/>
  </si>
  <si>
    <t>5年未満</t>
    <rPh sb="1" eb="2">
      <t>ネン</t>
    </rPh>
    <rPh sb="2" eb="4">
      <t>ミマン</t>
    </rPh>
    <phoneticPr fontId="1"/>
  </si>
  <si>
    <t>5年以上10年未満</t>
    <rPh sb="1" eb="2">
      <t>ネン</t>
    </rPh>
    <rPh sb="2" eb="4">
      <t>イジョウ</t>
    </rPh>
    <rPh sb="6" eb="7">
      <t>ネン</t>
    </rPh>
    <rPh sb="7" eb="9">
      <t>ミマン</t>
    </rPh>
    <phoneticPr fontId="1"/>
  </si>
  <si>
    <t>10年以上15年未満</t>
    <rPh sb="2" eb="5">
      <t>ネンイジョウ</t>
    </rPh>
    <rPh sb="7" eb="8">
      <t>ネン</t>
    </rPh>
    <rPh sb="8" eb="10">
      <t>ミマン</t>
    </rPh>
    <phoneticPr fontId="1"/>
  </si>
  <si>
    <t>15年以上20年未満</t>
    <rPh sb="2" eb="5">
      <t>ネンイジョウ</t>
    </rPh>
    <rPh sb="7" eb="8">
      <t>ネン</t>
    </rPh>
    <rPh sb="8" eb="10">
      <t>ミマン</t>
    </rPh>
    <phoneticPr fontId="1"/>
  </si>
  <si>
    <t>20年以上30年未満</t>
    <rPh sb="2" eb="5">
      <t>ネンイジョウ</t>
    </rPh>
    <rPh sb="7" eb="8">
      <t>ネン</t>
    </rPh>
    <rPh sb="8" eb="10">
      <t>ミマン</t>
    </rPh>
    <phoneticPr fontId="1"/>
  </si>
  <si>
    <t>30年以上40年未満</t>
    <rPh sb="2" eb="5">
      <t>ネンイジョウ</t>
    </rPh>
    <rPh sb="7" eb="8">
      <t>ネン</t>
    </rPh>
    <rPh sb="8" eb="10">
      <t>ミマン</t>
    </rPh>
    <phoneticPr fontId="1"/>
  </si>
  <si>
    <t>40年以上50年未満</t>
    <rPh sb="2" eb="5">
      <t>ネンイジョウ</t>
    </rPh>
    <rPh sb="7" eb="8">
      <t>ネン</t>
    </rPh>
    <rPh sb="8" eb="10">
      <t>ミマン</t>
    </rPh>
    <phoneticPr fontId="1"/>
  </si>
  <si>
    <t>50年以上</t>
    <rPh sb="2" eb="5">
      <t>ネンイジョウ</t>
    </rPh>
    <phoneticPr fontId="1"/>
  </si>
  <si>
    <t>　②介護老人施設での看護師経験年数</t>
    <rPh sb="2" eb="4">
      <t>カイゴ</t>
    </rPh>
    <rPh sb="4" eb="6">
      <t>ロウジン</t>
    </rPh>
    <rPh sb="6" eb="8">
      <t>シセツ</t>
    </rPh>
    <rPh sb="10" eb="13">
      <t>カンゴシ</t>
    </rPh>
    <rPh sb="13" eb="15">
      <t>ケイケン</t>
    </rPh>
    <rPh sb="15" eb="17">
      <t>ネンスウ</t>
    </rPh>
    <phoneticPr fontId="1"/>
  </si>
  <si>
    <t>1．看護師の人数</t>
    <rPh sb="2" eb="5">
      <t>カンゴシ</t>
    </rPh>
    <rPh sb="6" eb="8">
      <t>ニンズウ</t>
    </rPh>
    <phoneticPr fontId="1"/>
  </si>
  <si>
    <t>　①施設別</t>
    <rPh sb="2" eb="4">
      <t>シセツ</t>
    </rPh>
    <rPh sb="4" eb="5">
      <t>ベツ</t>
    </rPh>
    <phoneticPr fontId="1"/>
  </si>
  <si>
    <t>常勤換算</t>
    <rPh sb="0" eb="2">
      <t>ジョウキン</t>
    </rPh>
    <rPh sb="2" eb="4">
      <t>カンサン</t>
    </rPh>
    <phoneticPr fontId="1"/>
  </si>
  <si>
    <t>常勤</t>
    <rPh sb="0" eb="2">
      <t>ジョウキン</t>
    </rPh>
    <phoneticPr fontId="1"/>
  </si>
  <si>
    <t>パート</t>
    <phoneticPr fontId="1"/>
  </si>
  <si>
    <t>5．経験年数</t>
    <rPh sb="2" eb="4">
      <t>ケイケン</t>
    </rPh>
    <rPh sb="4" eb="6">
      <t>ネンスウ</t>
    </rPh>
    <phoneticPr fontId="1"/>
  </si>
  <si>
    <t>４．性別年度推移</t>
    <rPh sb="2" eb="4">
      <t>セイベツ</t>
    </rPh>
    <rPh sb="4" eb="6">
      <t>ネンド</t>
    </rPh>
    <rPh sb="6" eb="8">
      <t>スイイ</t>
    </rPh>
    <phoneticPr fontId="1"/>
  </si>
  <si>
    <t>男性</t>
    <rPh sb="0" eb="2">
      <t>ダンセイ</t>
    </rPh>
    <phoneticPr fontId="1"/>
  </si>
  <si>
    <t>女性</t>
    <rPh sb="0" eb="2">
      <t>ジョセイ</t>
    </rPh>
    <phoneticPr fontId="1"/>
  </si>
  <si>
    <t>【看取りに関するアンケート調査】</t>
    <rPh sb="1" eb="3">
      <t>ミト</t>
    </rPh>
    <rPh sb="5" eb="6">
      <t>カン</t>
    </rPh>
    <rPh sb="13" eb="15">
      <t>チョウサ</t>
    </rPh>
    <phoneticPr fontId="1"/>
  </si>
  <si>
    <t>1．自施設で看取りをしていますか。</t>
    <rPh sb="2" eb="3">
      <t>ジ</t>
    </rPh>
    <rPh sb="3" eb="5">
      <t>シセツ</t>
    </rPh>
    <rPh sb="6" eb="8">
      <t>ミト</t>
    </rPh>
    <phoneticPr fontId="1"/>
  </si>
  <si>
    <t>している</t>
    <phoneticPr fontId="1"/>
  </si>
  <si>
    <t>していない</t>
    <phoneticPr fontId="1"/>
  </si>
  <si>
    <t>無回答</t>
    <rPh sb="0" eb="3">
      <t>ムカイトウ</t>
    </rPh>
    <phoneticPr fontId="1"/>
  </si>
  <si>
    <t>【介護老人施設で働く看護師に関するアンケート結果】</t>
    <rPh sb="1" eb="3">
      <t>カイゴ</t>
    </rPh>
    <rPh sb="3" eb="5">
      <t>ロウジン</t>
    </rPh>
    <rPh sb="5" eb="7">
      <t>シセツ</t>
    </rPh>
    <rPh sb="8" eb="9">
      <t>ハタラ</t>
    </rPh>
    <rPh sb="10" eb="13">
      <t>カンゴシ</t>
    </rPh>
    <rPh sb="14" eb="15">
      <t>カン</t>
    </rPh>
    <rPh sb="22" eb="24">
      <t>ケッカ</t>
    </rPh>
    <phoneticPr fontId="1"/>
  </si>
  <si>
    <t>現在していないが
する予定あり</t>
    <rPh sb="0" eb="2">
      <t>ゲンザイ</t>
    </rPh>
    <rPh sb="11" eb="13">
      <t>ヨテイ</t>
    </rPh>
    <phoneticPr fontId="1"/>
  </si>
  <si>
    <t>今後する予定なし</t>
    <rPh sb="0" eb="2">
      <t>コンゴ</t>
    </rPh>
    <rPh sb="4" eb="6">
      <t>ヨテイ</t>
    </rPh>
    <phoneticPr fontId="1"/>
  </si>
  <si>
    <t>2．今後、看取りをする予定がない施設での出来ない理由。</t>
    <rPh sb="2" eb="4">
      <t>コンゴ</t>
    </rPh>
    <rPh sb="5" eb="7">
      <t>ミト</t>
    </rPh>
    <rPh sb="11" eb="13">
      <t>ヨテイ</t>
    </rPh>
    <rPh sb="16" eb="18">
      <t>シセツ</t>
    </rPh>
    <rPh sb="20" eb="22">
      <t>デキ</t>
    </rPh>
    <rPh sb="24" eb="26">
      <t>リユウ</t>
    </rPh>
    <phoneticPr fontId="1"/>
  </si>
  <si>
    <t>施設の方針</t>
    <rPh sb="0" eb="2">
      <t>シセツ</t>
    </rPh>
    <rPh sb="3" eb="5">
      <t>ホウシン</t>
    </rPh>
    <phoneticPr fontId="1"/>
  </si>
  <si>
    <t>看護師不足</t>
    <rPh sb="0" eb="3">
      <t>カンゴシ</t>
    </rPh>
    <rPh sb="3" eb="5">
      <t>フソク</t>
    </rPh>
    <phoneticPr fontId="1"/>
  </si>
  <si>
    <t>施設長（医師）が関心がない</t>
    <rPh sb="0" eb="2">
      <t>シセツ</t>
    </rPh>
    <rPh sb="2" eb="3">
      <t>チョウ</t>
    </rPh>
    <rPh sb="4" eb="6">
      <t>イシ</t>
    </rPh>
    <rPh sb="8" eb="10">
      <t>カンシン</t>
    </rPh>
    <phoneticPr fontId="1"/>
  </si>
  <si>
    <t>職員の意識が低い</t>
    <rPh sb="0" eb="2">
      <t>ショクイン</t>
    </rPh>
    <rPh sb="3" eb="5">
      <t>イシキ</t>
    </rPh>
    <rPh sb="6" eb="7">
      <t>ヒク</t>
    </rPh>
    <phoneticPr fontId="1"/>
  </si>
  <si>
    <t>近隣に連携もしくはグループ病院がある</t>
    <rPh sb="0" eb="2">
      <t>キンリン</t>
    </rPh>
    <rPh sb="3" eb="5">
      <t>レンケイ</t>
    </rPh>
    <rPh sb="13" eb="15">
      <t>ビョウイン</t>
    </rPh>
    <phoneticPr fontId="1"/>
  </si>
  <si>
    <t>介護福祉士または介護士の能力不足</t>
    <rPh sb="0" eb="2">
      <t>カイゴ</t>
    </rPh>
    <rPh sb="2" eb="4">
      <t>フクシ</t>
    </rPh>
    <rPh sb="4" eb="5">
      <t>シ</t>
    </rPh>
    <rPh sb="8" eb="10">
      <t>カイゴ</t>
    </rPh>
    <rPh sb="10" eb="11">
      <t>シ</t>
    </rPh>
    <rPh sb="12" eb="14">
      <t>ノウリョク</t>
    </rPh>
    <rPh sb="14" eb="16">
      <t>フソク</t>
    </rPh>
    <phoneticPr fontId="1"/>
  </si>
  <si>
    <t>その他</t>
    <rPh sb="2" eb="3">
      <t>タ</t>
    </rPh>
    <phoneticPr fontId="1"/>
  </si>
  <si>
    <t>＊複数回答あり</t>
    <rPh sb="1" eb="3">
      <t>フクスウ</t>
    </rPh>
    <rPh sb="3" eb="5">
      <t>カイトウ</t>
    </rPh>
    <phoneticPr fontId="1"/>
  </si>
  <si>
    <t>＜アンケート結果＞</t>
    <rPh sb="6" eb="8">
      <t>ケッカ</t>
    </rPh>
    <phoneticPr fontId="1"/>
  </si>
  <si>
    <t>〇性別でみると、女性が9割強であり、男性は1割にも満たない。男性の職員の数が前年度と変わらないため</t>
    <rPh sb="1" eb="3">
      <t>セイベツ</t>
    </rPh>
    <rPh sb="8" eb="10">
      <t>ジョセイ</t>
    </rPh>
    <rPh sb="12" eb="13">
      <t>ワリ</t>
    </rPh>
    <rPh sb="13" eb="14">
      <t>ツヨ</t>
    </rPh>
    <rPh sb="18" eb="20">
      <t>ダンセイ</t>
    </rPh>
    <rPh sb="22" eb="23">
      <t>ワリ</t>
    </rPh>
    <rPh sb="25" eb="26">
      <t>ミ</t>
    </rPh>
    <rPh sb="30" eb="32">
      <t>ダンセイ</t>
    </rPh>
    <rPh sb="33" eb="35">
      <t>ショクイン</t>
    </rPh>
    <rPh sb="36" eb="37">
      <t>カズ</t>
    </rPh>
    <rPh sb="38" eb="41">
      <t>ゼンネンド</t>
    </rPh>
    <rPh sb="42" eb="43">
      <t>カ</t>
    </rPh>
    <phoneticPr fontId="1"/>
  </si>
  <si>
    <t>○終末期の時に病院へ連れて行かないこと＝看取りになってしまっている。</t>
    <rPh sb="1" eb="4">
      <t>シュウマツキ</t>
    </rPh>
    <rPh sb="5" eb="6">
      <t>トキ</t>
    </rPh>
    <rPh sb="7" eb="9">
      <t>ビョウイン</t>
    </rPh>
    <rPh sb="10" eb="11">
      <t>ツ</t>
    </rPh>
    <rPh sb="13" eb="14">
      <t>イ</t>
    </rPh>
    <rPh sb="20" eb="22">
      <t>ミト</t>
    </rPh>
    <phoneticPr fontId="1"/>
  </si>
  <si>
    <t>↓</t>
    <phoneticPr fontId="1"/>
  </si>
  <si>
    <t>↑</t>
    <phoneticPr fontId="1"/>
  </si>
  <si>
    <t>→</t>
    <phoneticPr fontId="1"/>
  </si>
  <si>
    <t>R1年度</t>
    <rPh sb="2" eb="3">
      <t>ネン</t>
    </rPh>
    <rPh sb="3" eb="4">
      <t>ド</t>
    </rPh>
    <phoneticPr fontId="1"/>
  </si>
  <si>
    <t>R1年度</t>
    <rPh sb="2" eb="4">
      <t>ネンド</t>
    </rPh>
    <phoneticPr fontId="1"/>
  </si>
  <si>
    <t>○施設数は変わらず32施設で、30年度に増えた看護師数が令和元年では元に戻っていた。→定数に戻したのか、退職後、新しいスタッフの採用がなかったのか。？</t>
    <rPh sb="1" eb="3">
      <t>シセツ</t>
    </rPh>
    <rPh sb="3" eb="4">
      <t>スウ</t>
    </rPh>
    <rPh sb="5" eb="6">
      <t>カ</t>
    </rPh>
    <rPh sb="11" eb="13">
      <t>シセツ</t>
    </rPh>
    <rPh sb="17" eb="19">
      <t>ネンド</t>
    </rPh>
    <rPh sb="20" eb="21">
      <t>フ</t>
    </rPh>
    <rPh sb="23" eb="26">
      <t>カンゴシ</t>
    </rPh>
    <rPh sb="26" eb="27">
      <t>スウ</t>
    </rPh>
    <rPh sb="28" eb="32">
      <t>レイワガンネン</t>
    </rPh>
    <rPh sb="34" eb="35">
      <t>モト</t>
    </rPh>
    <rPh sb="36" eb="37">
      <t>モド</t>
    </rPh>
    <rPh sb="43" eb="45">
      <t>テイスウ</t>
    </rPh>
    <rPh sb="46" eb="47">
      <t>モド</t>
    </rPh>
    <rPh sb="52" eb="55">
      <t>タイショクゴ</t>
    </rPh>
    <rPh sb="56" eb="57">
      <t>アタラ</t>
    </rPh>
    <rPh sb="64" eb="66">
      <t>サイヨウ</t>
    </rPh>
    <phoneticPr fontId="1"/>
  </si>
  <si>
    <t>　病院の入院期間の短縮により医療依存度の高い利用者が増えているなかで、看護師の数が減っているのは一人に対する負担が増えていると考えられる。</t>
    <rPh sb="1" eb="3">
      <t>ビョウイン</t>
    </rPh>
    <rPh sb="4" eb="6">
      <t>ニュウイン</t>
    </rPh>
    <rPh sb="6" eb="8">
      <t>キカン</t>
    </rPh>
    <rPh sb="9" eb="11">
      <t>タンシュク</t>
    </rPh>
    <rPh sb="14" eb="16">
      <t>イリョウ</t>
    </rPh>
    <rPh sb="16" eb="19">
      <t>イゾンド</t>
    </rPh>
    <rPh sb="20" eb="21">
      <t>タカ</t>
    </rPh>
    <rPh sb="22" eb="25">
      <t>リヨウシャ</t>
    </rPh>
    <rPh sb="26" eb="27">
      <t>フ</t>
    </rPh>
    <rPh sb="35" eb="38">
      <t>カンゴシ</t>
    </rPh>
    <rPh sb="39" eb="40">
      <t>カズ</t>
    </rPh>
    <rPh sb="41" eb="42">
      <t>ヘ</t>
    </rPh>
    <rPh sb="48" eb="50">
      <t>ヒトリ</t>
    </rPh>
    <rPh sb="51" eb="52">
      <t>タイ</t>
    </rPh>
    <rPh sb="54" eb="56">
      <t>フタン</t>
    </rPh>
    <rPh sb="57" eb="58">
      <t>フ</t>
    </rPh>
    <rPh sb="63" eb="64">
      <t>カンガ</t>
    </rPh>
    <phoneticPr fontId="1"/>
  </si>
  <si>
    <t>○年齢層は50代、続いて40代が多く、70代以上が10名に増えている。それだけ看護師確保が難しいということか。</t>
    <rPh sb="1" eb="4">
      <t>ネンレイソウ</t>
    </rPh>
    <rPh sb="7" eb="8">
      <t>ダイ</t>
    </rPh>
    <rPh sb="9" eb="10">
      <t>ツヅ</t>
    </rPh>
    <rPh sb="14" eb="15">
      <t>ダイ</t>
    </rPh>
    <rPh sb="16" eb="17">
      <t>オオ</t>
    </rPh>
    <rPh sb="21" eb="24">
      <t>ダイイジョウ</t>
    </rPh>
    <rPh sb="27" eb="28">
      <t>メイ</t>
    </rPh>
    <rPh sb="29" eb="30">
      <t>フ</t>
    </rPh>
    <rPh sb="39" eb="42">
      <t>カンゴシ</t>
    </rPh>
    <rPh sb="42" eb="44">
      <t>カクホ</t>
    </rPh>
    <rPh sb="45" eb="46">
      <t>ムズカ</t>
    </rPh>
    <phoneticPr fontId="1"/>
  </si>
  <si>
    <t>○看護師の経験年数は20年以上が56％と半数以上である。</t>
    <rPh sb="1" eb="4">
      <t>カンゴシ</t>
    </rPh>
    <rPh sb="5" eb="7">
      <t>ケイケン</t>
    </rPh>
    <rPh sb="7" eb="9">
      <t>ネンスウ</t>
    </rPh>
    <rPh sb="12" eb="13">
      <t>ネン</t>
    </rPh>
    <rPh sb="13" eb="15">
      <t>イジョウ</t>
    </rPh>
    <rPh sb="20" eb="22">
      <t>ハンスウ</t>
    </rPh>
    <rPh sb="22" eb="24">
      <t>イジョウ</t>
    </rPh>
    <phoneticPr fontId="1"/>
  </si>
  <si>
    <t>○介護老人施設での経験年数をみると、5年未満の者が48％と多い。入れ替えが多いと思われる。</t>
    <rPh sb="32" eb="33">
      <t>イ</t>
    </rPh>
    <rPh sb="34" eb="35">
      <t>カ</t>
    </rPh>
    <rPh sb="37" eb="38">
      <t>オオ</t>
    </rPh>
    <rPh sb="40" eb="41">
      <t>オモ</t>
    </rPh>
    <phoneticPr fontId="1"/>
  </si>
  <si>
    <t>　　女性職員が退職したと考えられる。</t>
    <rPh sb="2" eb="4">
      <t>ジョセイ</t>
    </rPh>
    <rPh sb="4" eb="6">
      <t>ショクイン</t>
    </rPh>
    <rPh sb="7" eb="9">
      <t>タイショク</t>
    </rPh>
    <rPh sb="12" eb="13">
      <t>カンガ</t>
    </rPh>
    <phoneticPr fontId="1"/>
  </si>
  <si>
    <t>看護師の質的な問題がある</t>
    <rPh sb="0" eb="3">
      <t>カンゴシ</t>
    </rPh>
    <rPh sb="4" eb="6">
      <t>シツテキ</t>
    </rPh>
    <rPh sb="7" eb="9">
      <t>モンダイ</t>
    </rPh>
    <phoneticPr fontId="1"/>
  </si>
  <si>
    <t>多職種との連携が上手くいかない</t>
    <rPh sb="0" eb="1">
      <t>タ</t>
    </rPh>
    <rPh sb="1" eb="3">
      <t>ショクシュ</t>
    </rPh>
    <rPh sb="5" eb="7">
      <t>レンケイ</t>
    </rPh>
    <rPh sb="8" eb="10">
      <t>ウマ</t>
    </rPh>
    <phoneticPr fontId="1"/>
  </si>
  <si>
    <t>する必要性を感じない</t>
    <rPh sb="2" eb="5">
      <t>ヒツヨウセイ</t>
    </rPh>
    <rPh sb="6" eb="7">
      <t>カン</t>
    </rPh>
    <phoneticPr fontId="1"/>
  </si>
  <si>
    <t>２．11）その他</t>
    <rPh sb="7" eb="8">
      <t>タ</t>
    </rPh>
    <phoneticPr fontId="1"/>
  </si>
  <si>
    <t>○夜勤可能な常勤看護職員や介護職員の不足</t>
    <rPh sb="1" eb="3">
      <t>ヤキン</t>
    </rPh>
    <rPh sb="3" eb="5">
      <t>カノウ</t>
    </rPh>
    <rPh sb="6" eb="8">
      <t>ジョウキン</t>
    </rPh>
    <rPh sb="8" eb="10">
      <t>カンゴ</t>
    </rPh>
    <rPh sb="10" eb="12">
      <t>ショクイン</t>
    </rPh>
    <rPh sb="13" eb="15">
      <t>カイゴ</t>
    </rPh>
    <rPh sb="15" eb="17">
      <t>ショクイン</t>
    </rPh>
    <rPh sb="18" eb="20">
      <t>フソク</t>
    </rPh>
    <phoneticPr fontId="1"/>
  </si>
  <si>
    <t>○施設長、看護師ともに体制的に現状では看取りの実施に困難な面がある。</t>
    <rPh sb="1" eb="4">
      <t>シセツチョウ</t>
    </rPh>
    <rPh sb="5" eb="8">
      <t>カンゴシ</t>
    </rPh>
    <rPh sb="11" eb="14">
      <t>タイセイテキ</t>
    </rPh>
    <rPh sb="15" eb="17">
      <t>ゲンジョウ</t>
    </rPh>
    <rPh sb="19" eb="21">
      <t>ミト</t>
    </rPh>
    <rPh sb="23" eb="25">
      <t>ジッシ</t>
    </rPh>
    <rPh sb="26" eb="28">
      <t>コンナン</t>
    </rPh>
    <rPh sb="29" eb="30">
      <t>メン</t>
    </rPh>
    <phoneticPr fontId="1"/>
  </si>
  <si>
    <t>３．その他　看取りを行っている中で、困っていることや問題と思っていること。</t>
    <rPh sb="4" eb="5">
      <t>タ</t>
    </rPh>
    <rPh sb="6" eb="8">
      <t>ミト</t>
    </rPh>
    <rPh sb="10" eb="11">
      <t>オコナ</t>
    </rPh>
    <rPh sb="15" eb="16">
      <t>ナカ</t>
    </rPh>
    <rPh sb="18" eb="19">
      <t>コマ</t>
    </rPh>
    <rPh sb="26" eb="28">
      <t>モンダイ</t>
    </rPh>
    <rPh sb="29" eb="30">
      <t>オモ</t>
    </rPh>
    <phoneticPr fontId="1"/>
  </si>
  <si>
    <t>○新人介護職員の教育、特に気持ち。</t>
    <rPh sb="1" eb="3">
      <t>シンジン</t>
    </rPh>
    <rPh sb="3" eb="5">
      <t>カイゴ</t>
    </rPh>
    <rPh sb="5" eb="7">
      <t>ショクイン</t>
    </rPh>
    <rPh sb="8" eb="10">
      <t>キョウイク</t>
    </rPh>
    <rPh sb="11" eb="12">
      <t>トク</t>
    </rPh>
    <rPh sb="13" eb="15">
      <t>キモ</t>
    </rPh>
    <phoneticPr fontId="1"/>
  </si>
  <si>
    <t>○家族が点滴をして欲しいと言われ、実施すると何か月もし続けていた。どこで中止するのか。</t>
    <rPh sb="1" eb="3">
      <t>カゾク</t>
    </rPh>
    <rPh sb="4" eb="6">
      <t>テンテキ</t>
    </rPh>
    <rPh sb="9" eb="10">
      <t>ホ</t>
    </rPh>
    <rPh sb="13" eb="14">
      <t>イ</t>
    </rPh>
    <rPh sb="17" eb="19">
      <t>ジッシ</t>
    </rPh>
    <rPh sb="22" eb="23">
      <t>ナン</t>
    </rPh>
    <rPh sb="24" eb="25">
      <t>ゲツ</t>
    </rPh>
    <rPh sb="27" eb="28">
      <t>ツヅ</t>
    </rPh>
    <rPh sb="36" eb="38">
      <t>チュウシ</t>
    </rPh>
    <phoneticPr fontId="1"/>
  </si>
  <si>
    <t>　　見取りのケアを家族と共に行うことが難しくなってきているように思う。もっと家族が積極的に関わってもらえるようにしたいと思うが、難しい。</t>
    <rPh sb="2" eb="4">
      <t>ミト</t>
    </rPh>
    <rPh sb="9" eb="11">
      <t>カゾク</t>
    </rPh>
    <rPh sb="12" eb="13">
      <t>トモ</t>
    </rPh>
    <rPh sb="14" eb="15">
      <t>オコナ</t>
    </rPh>
    <rPh sb="19" eb="20">
      <t>ムズカ</t>
    </rPh>
    <rPh sb="32" eb="33">
      <t>オモ</t>
    </rPh>
    <rPh sb="38" eb="40">
      <t>カゾク</t>
    </rPh>
    <rPh sb="41" eb="44">
      <t>セッキョクテキ</t>
    </rPh>
    <rPh sb="45" eb="46">
      <t>カカ</t>
    </rPh>
    <phoneticPr fontId="1"/>
  </si>
  <si>
    <t>○看取りになってから治療が続く、結果、治療優先で介護職が介入しにくくなる。</t>
    <rPh sb="1" eb="3">
      <t>ミト</t>
    </rPh>
    <rPh sb="10" eb="12">
      <t>チリョウ</t>
    </rPh>
    <rPh sb="13" eb="14">
      <t>ツヅ</t>
    </rPh>
    <rPh sb="16" eb="18">
      <t>ケッカ</t>
    </rPh>
    <rPh sb="19" eb="21">
      <t>チリョウ</t>
    </rPh>
    <rPh sb="21" eb="23">
      <t>ユウセン</t>
    </rPh>
    <rPh sb="24" eb="26">
      <t>カイゴ</t>
    </rPh>
    <rPh sb="26" eb="27">
      <t>ショク</t>
    </rPh>
    <rPh sb="28" eb="30">
      <t>カイニュウ</t>
    </rPh>
    <phoneticPr fontId="1"/>
  </si>
  <si>
    <t>　　知識のない家族に看取りを強要している。</t>
    <rPh sb="2" eb="4">
      <t>チシキ</t>
    </rPh>
    <rPh sb="7" eb="9">
      <t>カゾク</t>
    </rPh>
    <rPh sb="10" eb="12">
      <t>ミト</t>
    </rPh>
    <rPh sb="14" eb="16">
      <t>キョウヨウ</t>
    </rPh>
    <phoneticPr fontId="1"/>
  </si>
  <si>
    <t>　　病院治療を行わず、施設で不十分な治療を行い、看取りに移行してしまう。</t>
    <rPh sb="2" eb="4">
      <t>ビョウイン</t>
    </rPh>
    <rPh sb="4" eb="6">
      <t>チリョウ</t>
    </rPh>
    <rPh sb="7" eb="8">
      <t>オコナ</t>
    </rPh>
    <rPh sb="11" eb="13">
      <t>シセツ</t>
    </rPh>
    <rPh sb="14" eb="17">
      <t>フジュウブン</t>
    </rPh>
    <rPh sb="18" eb="20">
      <t>チリョウ</t>
    </rPh>
    <rPh sb="21" eb="22">
      <t>オコナ</t>
    </rPh>
    <rPh sb="24" eb="26">
      <t>ミト</t>
    </rPh>
    <rPh sb="28" eb="30">
      <t>イコウ</t>
    </rPh>
    <phoneticPr fontId="1"/>
  </si>
  <si>
    <t>　　看取りに対して不安の多い職員に教育が出来ず、経験させればよい。と看取りを増やしているが、不安がより強くなり看護職員だけの対応となっている。</t>
    <rPh sb="2" eb="4">
      <t>ミト</t>
    </rPh>
    <rPh sb="6" eb="7">
      <t>タイ</t>
    </rPh>
    <rPh sb="9" eb="11">
      <t>フアン</t>
    </rPh>
    <rPh sb="12" eb="13">
      <t>オオ</t>
    </rPh>
    <rPh sb="14" eb="16">
      <t>ショクイン</t>
    </rPh>
    <rPh sb="17" eb="19">
      <t>キョウイク</t>
    </rPh>
    <rPh sb="20" eb="22">
      <t>デキ</t>
    </rPh>
    <rPh sb="24" eb="26">
      <t>ケイケン</t>
    </rPh>
    <rPh sb="34" eb="36">
      <t>ミト</t>
    </rPh>
    <rPh sb="38" eb="39">
      <t>フ</t>
    </rPh>
    <rPh sb="46" eb="48">
      <t>フアン</t>
    </rPh>
    <rPh sb="51" eb="52">
      <t>ツヨ</t>
    </rPh>
    <rPh sb="55" eb="57">
      <t>カンゴ</t>
    </rPh>
    <rPh sb="57" eb="59">
      <t>ショクイン</t>
    </rPh>
    <rPh sb="62" eb="64">
      <t>タイオウ</t>
    </rPh>
    <phoneticPr fontId="1"/>
  </si>
  <si>
    <t>　　介護職員は死後処置のみ参加しているのが現状。</t>
    <rPh sb="2" eb="4">
      <t>カイゴ</t>
    </rPh>
    <rPh sb="4" eb="6">
      <t>ショクイン</t>
    </rPh>
    <rPh sb="7" eb="9">
      <t>シゴ</t>
    </rPh>
    <rPh sb="9" eb="11">
      <t>ショチ</t>
    </rPh>
    <rPh sb="13" eb="15">
      <t>サンカ</t>
    </rPh>
    <rPh sb="21" eb="23">
      <t>ゲンジョウ</t>
    </rPh>
    <phoneticPr fontId="1"/>
  </si>
  <si>
    <t>○利用者・家族が触れ合える個室など環境面の調整が充分出来ない。　職員教育について困っている。</t>
    <rPh sb="1" eb="4">
      <t>リヨウシャ</t>
    </rPh>
    <rPh sb="5" eb="7">
      <t>カゾク</t>
    </rPh>
    <rPh sb="8" eb="9">
      <t>フ</t>
    </rPh>
    <rPh sb="10" eb="11">
      <t>ア</t>
    </rPh>
    <rPh sb="13" eb="15">
      <t>コシツ</t>
    </rPh>
    <rPh sb="17" eb="20">
      <t>カンキョウメン</t>
    </rPh>
    <rPh sb="21" eb="23">
      <t>チョウセイ</t>
    </rPh>
    <rPh sb="24" eb="26">
      <t>ジュウブン</t>
    </rPh>
    <rPh sb="26" eb="28">
      <t>デキ</t>
    </rPh>
    <rPh sb="32" eb="34">
      <t>ショクイン</t>
    </rPh>
    <rPh sb="34" eb="36">
      <t>キョウイク</t>
    </rPh>
    <rPh sb="40" eb="41">
      <t>コマ</t>
    </rPh>
    <phoneticPr fontId="1"/>
  </si>
  <si>
    <t>○次年度より開始する予定。マニュアル整備し今年度1例経験した。介護職員の不安が大きいが、経験することで問題解決出来そうである。</t>
    <rPh sb="1" eb="4">
      <t>ジネンド</t>
    </rPh>
    <rPh sb="6" eb="8">
      <t>カイシ</t>
    </rPh>
    <rPh sb="10" eb="12">
      <t>ヨテイ</t>
    </rPh>
    <rPh sb="18" eb="20">
      <t>セイビ</t>
    </rPh>
    <rPh sb="21" eb="24">
      <t>コンネンド</t>
    </rPh>
    <rPh sb="25" eb="26">
      <t>レイ</t>
    </rPh>
    <rPh sb="26" eb="28">
      <t>ケイケン</t>
    </rPh>
    <rPh sb="31" eb="33">
      <t>カイゴ</t>
    </rPh>
    <rPh sb="33" eb="35">
      <t>ショクイン</t>
    </rPh>
    <rPh sb="36" eb="38">
      <t>フアン</t>
    </rPh>
    <rPh sb="39" eb="40">
      <t>オオ</t>
    </rPh>
    <rPh sb="44" eb="46">
      <t>ケイケン</t>
    </rPh>
    <rPh sb="51" eb="53">
      <t>モンダイ</t>
    </rPh>
    <rPh sb="53" eb="55">
      <t>カイケツ</t>
    </rPh>
    <rPh sb="55" eb="57">
      <t>デキ</t>
    </rPh>
    <phoneticPr fontId="1"/>
  </si>
  <si>
    <t>○看取りの方がいると普段の仕事より仕事量が増えるため嫌がる職員がいること。（看取りがないと思って就職したため）</t>
    <rPh sb="1" eb="3">
      <t>ミト</t>
    </rPh>
    <rPh sb="5" eb="6">
      <t>カタ</t>
    </rPh>
    <rPh sb="10" eb="12">
      <t>フダン</t>
    </rPh>
    <rPh sb="13" eb="15">
      <t>シゴト</t>
    </rPh>
    <rPh sb="17" eb="19">
      <t>シゴト</t>
    </rPh>
    <rPh sb="19" eb="20">
      <t>リョウ</t>
    </rPh>
    <rPh sb="21" eb="22">
      <t>フ</t>
    </rPh>
    <rPh sb="26" eb="27">
      <t>イヤ</t>
    </rPh>
    <rPh sb="29" eb="31">
      <t>ショクイン</t>
    </rPh>
    <rPh sb="38" eb="40">
      <t>ミト</t>
    </rPh>
    <rPh sb="45" eb="46">
      <t>オモ</t>
    </rPh>
    <rPh sb="48" eb="50">
      <t>シュウショク</t>
    </rPh>
    <phoneticPr fontId="1"/>
  </si>
  <si>
    <t>　　夜間の職員が少ない中での家族対応。</t>
    <rPh sb="2" eb="4">
      <t>ヤカン</t>
    </rPh>
    <rPh sb="5" eb="7">
      <t>ショクイン</t>
    </rPh>
    <rPh sb="8" eb="9">
      <t>スク</t>
    </rPh>
    <rPh sb="11" eb="12">
      <t>ナカ</t>
    </rPh>
    <rPh sb="14" eb="16">
      <t>カゾク</t>
    </rPh>
    <rPh sb="16" eb="18">
      <t>タイオウ</t>
    </rPh>
    <phoneticPr fontId="1"/>
  </si>
  <si>
    <t>　　夜間、土日祝日の医師不在時に亡くなられた場合、平日まで家族付き添いの元、施設の部屋で居てもらわないといけないこと。</t>
    <rPh sb="2" eb="4">
      <t>ヤカン</t>
    </rPh>
    <rPh sb="5" eb="7">
      <t>ドニチ</t>
    </rPh>
    <rPh sb="7" eb="9">
      <t>シュクジツ</t>
    </rPh>
    <rPh sb="10" eb="12">
      <t>イシ</t>
    </rPh>
    <rPh sb="12" eb="14">
      <t>フザイ</t>
    </rPh>
    <rPh sb="14" eb="15">
      <t>ジ</t>
    </rPh>
    <rPh sb="16" eb="17">
      <t>ナ</t>
    </rPh>
    <rPh sb="22" eb="24">
      <t>バアイ</t>
    </rPh>
    <rPh sb="25" eb="27">
      <t>ヘイジツ</t>
    </rPh>
    <rPh sb="29" eb="31">
      <t>カゾク</t>
    </rPh>
    <rPh sb="31" eb="32">
      <t>ツ</t>
    </rPh>
    <rPh sb="33" eb="34">
      <t>ソ</t>
    </rPh>
    <rPh sb="36" eb="37">
      <t>モト</t>
    </rPh>
    <rPh sb="38" eb="40">
      <t>シセツ</t>
    </rPh>
    <rPh sb="41" eb="43">
      <t>ヘヤ</t>
    </rPh>
    <rPh sb="44" eb="45">
      <t>イ</t>
    </rPh>
    <phoneticPr fontId="1"/>
  </si>
  <si>
    <t>○看護職と介護、または看護職の中でもどこまでの医療行為をするのかで、個人個人の考え方に相違がある。（点滴をするのか否かなど）</t>
    <rPh sb="1" eb="4">
      <t>カンゴショク</t>
    </rPh>
    <rPh sb="5" eb="7">
      <t>カイゴ</t>
    </rPh>
    <rPh sb="11" eb="14">
      <t>カンゴショク</t>
    </rPh>
    <rPh sb="15" eb="16">
      <t>ナカ</t>
    </rPh>
    <rPh sb="23" eb="25">
      <t>イリョウ</t>
    </rPh>
    <rPh sb="25" eb="27">
      <t>コウイ</t>
    </rPh>
    <rPh sb="34" eb="36">
      <t>コジン</t>
    </rPh>
    <rPh sb="36" eb="38">
      <t>コジン</t>
    </rPh>
    <rPh sb="39" eb="40">
      <t>カンガ</t>
    </rPh>
    <rPh sb="41" eb="42">
      <t>カタ</t>
    </rPh>
    <rPh sb="43" eb="45">
      <t>ソウイ</t>
    </rPh>
    <rPh sb="50" eb="52">
      <t>テンテキ</t>
    </rPh>
    <rPh sb="57" eb="58">
      <t>イナ</t>
    </rPh>
    <phoneticPr fontId="1"/>
  </si>
  <si>
    <t>○どうしても看取り期に介護職の関りが少なくなってしまう。他職種との連携が上手くいかない。</t>
    <rPh sb="6" eb="8">
      <t>ミト</t>
    </rPh>
    <rPh sb="9" eb="10">
      <t>キ</t>
    </rPh>
    <rPh sb="11" eb="13">
      <t>カイゴ</t>
    </rPh>
    <rPh sb="13" eb="14">
      <t>ショク</t>
    </rPh>
    <rPh sb="15" eb="16">
      <t>カカワ</t>
    </rPh>
    <rPh sb="18" eb="19">
      <t>スク</t>
    </rPh>
    <rPh sb="28" eb="29">
      <t>タ</t>
    </rPh>
    <rPh sb="29" eb="31">
      <t>ショクシュ</t>
    </rPh>
    <rPh sb="33" eb="35">
      <t>レンケイ</t>
    </rPh>
    <rPh sb="36" eb="38">
      <t>ウマ</t>
    </rPh>
    <phoneticPr fontId="1"/>
  </si>
  <si>
    <t>　　看護師としての判断を求められることが多い。</t>
    <rPh sb="2" eb="4">
      <t>カンゴ</t>
    </rPh>
    <rPh sb="4" eb="5">
      <t>シ</t>
    </rPh>
    <rPh sb="9" eb="11">
      <t>ハンダン</t>
    </rPh>
    <rPh sb="12" eb="13">
      <t>モト</t>
    </rPh>
    <rPh sb="20" eb="21">
      <t>オオ</t>
    </rPh>
    <phoneticPr fontId="1"/>
  </si>
  <si>
    <t>　　介護士の指導も思った以上に多い。</t>
    <rPh sb="2" eb="4">
      <t>カイゴ</t>
    </rPh>
    <rPh sb="4" eb="5">
      <t>シ</t>
    </rPh>
    <rPh sb="6" eb="8">
      <t>シドウ</t>
    </rPh>
    <rPh sb="9" eb="10">
      <t>オモ</t>
    </rPh>
    <rPh sb="12" eb="14">
      <t>イジョウ</t>
    </rPh>
    <rPh sb="15" eb="16">
      <t>オオ</t>
    </rPh>
    <phoneticPr fontId="1"/>
  </si>
  <si>
    <t>　　思っていた以上に医療的なことが多い。</t>
    <rPh sb="2" eb="3">
      <t>オモ</t>
    </rPh>
    <rPh sb="7" eb="9">
      <t>イジョウ</t>
    </rPh>
    <rPh sb="10" eb="13">
      <t>イリョウテキ</t>
    </rPh>
    <rPh sb="17" eb="18">
      <t>オオ</t>
    </rPh>
    <phoneticPr fontId="1"/>
  </si>
  <si>
    <t>○老健は楽だと思っていたのに、違った。</t>
    <rPh sb="1" eb="2">
      <t>ロウ</t>
    </rPh>
    <rPh sb="2" eb="3">
      <t>ケン</t>
    </rPh>
    <rPh sb="4" eb="5">
      <t>ラク</t>
    </rPh>
    <rPh sb="7" eb="8">
      <t>オモ</t>
    </rPh>
    <rPh sb="15" eb="16">
      <t>チガ</t>
    </rPh>
    <phoneticPr fontId="1"/>
  </si>
  <si>
    <t>○看取りをするための環境や人員の両方が整っていない。教育を受けていない介護士のストレスは大変大きく、負担がかかってしまったと思っている。</t>
    <rPh sb="1" eb="3">
      <t>ミト</t>
    </rPh>
    <rPh sb="10" eb="12">
      <t>カンキョウ</t>
    </rPh>
    <rPh sb="13" eb="15">
      <t>ジンイン</t>
    </rPh>
    <rPh sb="16" eb="18">
      <t>リョウホウ</t>
    </rPh>
    <rPh sb="19" eb="20">
      <t>トトノ</t>
    </rPh>
    <rPh sb="62" eb="63">
      <t>オモ</t>
    </rPh>
    <phoneticPr fontId="1"/>
  </si>
  <si>
    <t>　　大切な家族の最期に関わるのであるから、準備をしっかりするべきである。</t>
    <rPh sb="2" eb="4">
      <t>タイセツ</t>
    </rPh>
    <rPh sb="5" eb="7">
      <t>カゾク</t>
    </rPh>
    <rPh sb="8" eb="10">
      <t>サイゴ</t>
    </rPh>
    <rPh sb="11" eb="12">
      <t>カカ</t>
    </rPh>
    <rPh sb="21" eb="23">
      <t>ジュンビ</t>
    </rPh>
    <phoneticPr fontId="1"/>
  </si>
  <si>
    <t>　　倫理的にどうかということで難しいと感じている。</t>
    <rPh sb="2" eb="4">
      <t>リンリ</t>
    </rPh>
    <rPh sb="4" eb="5">
      <t>テキ</t>
    </rPh>
    <rPh sb="15" eb="16">
      <t>ムズカ</t>
    </rPh>
    <rPh sb="19" eb="20">
      <t>カン</t>
    </rPh>
    <phoneticPr fontId="1"/>
  </si>
  <si>
    <t>○施設での看取りケアを御家族の希望された場合、状態（病院に送るほどではない時）が施設で看取る対象だとすれば全員を看取るのか。選別したいがそれも</t>
    <phoneticPr fontId="1"/>
  </si>
  <si>
    <t>　　考えていきたいと思う。</t>
    <rPh sb="2" eb="3">
      <t>カンガ</t>
    </rPh>
    <rPh sb="10" eb="11">
      <t>オモ</t>
    </rPh>
    <phoneticPr fontId="1"/>
  </si>
  <si>
    <t>○経験を重ね、スムーズに看取りを実施する事は出来ているが、個別対応という面では不十分さを感じる。またグリーフケアを含め、家族に対するケアを今後は</t>
    <rPh sb="1" eb="3">
      <t>ケイケン</t>
    </rPh>
    <rPh sb="4" eb="5">
      <t>カサ</t>
    </rPh>
    <rPh sb="12" eb="14">
      <t>ミト</t>
    </rPh>
    <rPh sb="16" eb="18">
      <t>ジッシ</t>
    </rPh>
    <rPh sb="20" eb="21">
      <t>コト</t>
    </rPh>
    <rPh sb="22" eb="24">
      <t>デキ</t>
    </rPh>
    <rPh sb="29" eb="31">
      <t>コベツ</t>
    </rPh>
    <rPh sb="31" eb="33">
      <t>タイオウ</t>
    </rPh>
    <rPh sb="36" eb="37">
      <t>メン</t>
    </rPh>
    <rPh sb="39" eb="42">
      <t>フジュウブン</t>
    </rPh>
    <rPh sb="44" eb="45">
      <t>カン</t>
    </rPh>
    <phoneticPr fontId="1"/>
  </si>
  <si>
    <t>○延命はせず経口摂取が出来なくなったら、水分補給のためや脱水に対して点滴は行わないという方向性であるが、家人の中では「してもらいたい」と言われる</t>
    <rPh sb="1" eb="3">
      <t>エンメイ</t>
    </rPh>
    <rPh sb="6" eb="8">
      <t>ケイコウ</t>
    </rPh>
    <rPh sb="8" eb="10">
      <t>セッシュ</t>
    </rPh>
    <rPh sb="11" eb="13">
      <t>デキ</t>
    </rPh>
    <rPh sb="20" eb="22">
      <t>スイブン</t>
    </rPh>
    <rPh sb="22" eb="24">
      <t>ホキュウ</t>
    </rPh>
    <rPh sb="28" eb="30">
      <t>ダッスイ</t>
    </rPh>
    <rPh sb="31" eb="32">
      <t>タイ</t>
    </rPh>
    <rPh sb="34" eb="36">
      <t>テンテキ</t>
    </rPh>
    <rPh sb="37" eb="38">
      <t>オコナ</t>
    </rPh>
    <rPh sb="44" eb="47">
      <t>ホウコウセイ</t>
    </rPh>
    <rPh sb="52" eb="54">
      <t>カジン</t>
    </rPh>
    <rPh sb="55" eb="56">
      <t>ナカ</t>
    </rPh>
    <rPh sb="68" eb="69">
      <t>イ</t>
    </rPh>
    <phoneticPr fontId="1"/>
  </si>
  <si>
    <t>　　難しい家族さんがいる。（○○日までもたせて欲しいとか）</t>
    <rPh sb="2" eb="3">
      <t>ムズカ</t>
    </rPh>
    <phoneticPr fontId="1"/>
  </si>
  <si>
    <t>　　方もいる。自然な形での看取りとして一時的な延命となるような対応を、家族が希望されたからと安易にうけるのもどうかという意見もある。しっかり説明しても</t>
    <rPh sb="2" eb="3">
      <t>カタ</t>
    </rPh>
    <rPh sb="7" eb="9">
      <t>シゼン</t>
    </rPh>
    <rPh sb="10" eb="11">
      <t>カタチ</t>
    </rPh>
    <rPh sb="13" eb="15">
      <t>ミト</t>
    </rPh>
    <rPh sb="19" eb="22">
      <t>イチジテキ</t>
    </rPh>
    <rPh sb="23" eb="25">
      <t>エンメイ</t>
    </rPh>
    <rPh sb="31" eb="33">
      <t>タイオウ</t>
    </rPh>
    <rPh sb="35" eb="37">
      <t>カゾク</t>
    </rPh>
    <rPh sb="38" eb="40">
      <t>キボウ</t>
    </rPh>
    <rPh sb="46" eb="48">
      <t>アンイ</t>
    </rPh>
    <rPh sb="60" eb="62">
      <t>イケン</t>
    </rPh>
    <rPh sb="70" eb="72">
      <t>セツメイ</t>
    </rPh>
    <phoneticPr fontId="1"/>
  </si>
  <si>
    <t>　　かもと考えている。</t>
    <rPh sb="5" eb="6">
      <t>カンガ</t>
    </rPh>
    <phoneticPr fontId="1"/>
  </si>
  <si>
    <t>○看取りケアを開始する前に家族に説明をするが、理解力の良い人と何度説明しても理解してもらえない人がいる。フローチャートなどを作成するのは難しいの</t>
    <rPh sb="1" eb="3">
      <t>ミト</t>
    </rPh>
    <rPh sb="7" eb="9">
      <t>カイシ</t>
    </rPh>
    <rPh sb="11" eb="12">
      <t>マエ</t>
    </rPh>
    <rPh sb="13" eb="15">
      <t>カゾク</t>
    </rPh>
    <rPh sb="16" eb="18">
      <t>セツメイ</t>
    </rPh>
    <rPh sb="23" eb="26">
      <t>リカイリョク</t>
    </rPh>
    <rPh sb="27" eb="28">
      <t>ヨ</t>
    </rPh>
    <rPh sb="29" eb="30">
      <t>ヒト</t>
    </rPh>
    <rPh sb="31" eb="33">
      <t>ナンド</t>
    </rPh>
    <rPh sb="33" eb="35">
      <t>セツメイ</t>
    </rPh>
    <rPh sb="38" eb="40">
      <t>リカイ</t>
    </rPh>
    <rPh sb="47" eb="48">
      <t>ヒト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</si>
</sst>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0.0\)"/>
    <numFmt numFmtId="177" formatCode="0.0_ "/>
  </numFmts>
  <fonts count="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5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4" xfId="0" applyBorder="1">
      <alignment vertical="center"/>
    </xf>
    <xf numFmtId="0" fontId="3" fillId="0" borderId="0" xfId="0" applyFont="1" applyBorder="1">
      <alignment vertical="center"/>
    </xf>
    <xf numFmtId="0" fontId="4" fillId="0" borderId="0" xfId="0" applyFont="1" applyBorder="1">
      <alignment vertical="center"/>
    </xf>
    <xf numFmtId="0" fontId="0" fillId="0" borderId="0" xfId="0" applyBorder="1">
      <alignment vertical="center"/>
    </xf>
    <xf numFmtId="0" fontId="0" fillId="0" borderId="11" xfId="0" applyBorder="1">
      <alignment vertical="center"/>
    </xf>
    <xf numFmtId="0" fontId="3" fillId="0" borderId="0" xfId="0" applyFont="1">
      <alignment vertical="center"/>
    </xf>
    <xf numFmtId="0" fontId="4" fillId="0" borderId="0" xfId="0" applyFont="1">
      <alignment vertical="center"/>
    </xf>
    <xf numFmtId="0" fontId="0" fillId="0" borderId="13" xfId="0" applyBorder="1">
      <alignment vertical="center"/>
    </xf>
    <xf numFmtId="0" fontId="0" fillId="0" borderId="4" xfId="0" applyBorder="1" applyAlignment="1">
      <alignment horizontal="center" vertical="center"/>
    </xf>
    <xf numFmtId="176" fontId="0" fillId="0" borderId="3" xfId="0" applyNumberFormat="1" applyBorder="1">
      <alignment vertical="center"/>
    </xf>
    <xf numFmtId="176" fontId="0" fillId="0" borderId="11" xfId="0" applyNumberFormat="1" applyBorder="1">
      <alignment vertical="center"/>
    </xf>
    <xf numFmtId="176" fontId="0" fillId="2" borderId="3" xfId="0" applyNumberFormat="1" applyFill="1" applyBorder="1">
      <alignment vertical="center"/>
    </xf>
    <xf numFmtId="0" fontId="0" fillId="2" borderId="1" xfId="0" applyFill="1" applyBorder="1">
      <alignment vertical="center"/>
    </xf>
    <xf numFmtId="177" fontId="0" fillId="0" borderId="3" xfId="0" applyNumberFormat="1" applyBorder="1">
      <alignment vertical="center"/>
    </xf>
    <xf numFmtId="0" fontId="5" fillId="0" borderId="0" xfId="0" applyFont="1">
      <alignment vertical="center"/>
    </xf>
    <xf numFmtId="0" fontId="6" fillId="0" borderId="0" xfId="0" applyFont="1">
      <alignment vertical="center"/>
    </xf>
    <xf numFmtId="0" fontId="0" fillId="0" borderId="18" xfId="0" applyBorder="1">
      <alignment vertical="center"/>
    </xf>
    <xf numFmtId="0" fontId="0" fillId="0" borderId="19" xfId="0" applyBorder="1">
      <alignment vertical="center"/>
    </xf>
    <xf numFmtId="0" fontId="0" fillId="0" borderId="10"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left" vertical="center"/>
    </xf>
    <xf numFmtId="0" fontId="0" fillId="0" borderId="20" xfId="0" applyFill="1" applyBorder="1">
      <alignment vertical="center"/>
    </xf>
    <xf numFmtId="0" fontId="0" fillId="0" borderId="22" xfId="0" applyFill="1" applyBorder="1">
      <alignment vertical="center"/>
    </xf>
    <xf numFmtId="0" fontId="0" fillId="0" borderId="1" xfId="0" applyBorder="1" applyAlignment="1">
      <alignment horizontal="left" vertical="top"/>
    </xf>
    <xf numFmtId="0" fontId="0" fillId="0" borderId="10" xfId="0" applyBorder="1" applyAlignment="1">
      <alignment horizontal="left" vertical="top"/>
    </xf>
    <xf numFmtId="0" fontId="0" fillId="0" borderId="10" xfId="0" applyFill="1" applyBorder="1" applyAlignment="1">
      <alignment horizontal="left" vertical="center"/>
    </xf>
    <xf numFmtId="0" fontId="0" fillId="0" borderId="12" xfId="0" applyFill="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left" vertical="top"/>
    </xf>
    <xf numFmtId="0" fontId="0" fillId="0" borderId="17" xfId="0" applyBorder="1" applyAlignment="1">
      <alignment horizontal="left" vertical="top"/>
    </xf>
    <xf numFmtId="0" fontId="0" fillId="0" borderId="14" xfId="0" applyBorder="1" applyAlignment="1">
      <alignment horizontal="left" vertical="center"/>
    </xf>
    <xf numFmtId="0" fontId="0" fillId="0" borderId="17" xfId="0"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7" xfId="0" applyBorder="1" applyAlignment="1">
      <alignment horizontal="left" vertical="top"/>
    </xf>
    <xf numFmtId="0" fontId="0" fillId="0" borderId="10" xfId="0" applyBorder="1" applyAlignment="1">
      <alignment horizontal="left" vertical="center"/>
    </xf>
    <xf numFmtId="0" fontId="0" fillId="0" borderId="12" xfId="0" applyBorder="1" applyAlignment="1">
      <alignment horizontal="left" vertical="center"/>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r>
              <a:rPr lang="en-US" sz="1400"/>
              <a:t>1</a:t>
            </a:r>
            <a:r>
              <a:rPr lang="ja-JP" sz="1400"/>
              <a:t>．看護師数年度推移</a:t>
            </a:r>
          </a:p>
        </c:rich>
      </c:tx>
      <c:layout/>
      <c:overlay val="0"/>
      <c:spPr>
        <a:noFill/>
        <a:ln>
          <a:noFill/>
        </a:ln>
        <a:effectLst/>
      </c:spPr>
    </c:title>
    <c:autoTitleDeleted val="0"/>
    <c:plotArea>
      <c:layout/>
      <c:lineChart>
        <c:grouping val="standard"/>
        <c:varyColors val="0"/>
        <c:ser>
          <c:idx val="0"/>
          <c:order val="0"/>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令和元年!$A$5:$A$7</c:f>
              <c:strCache>
                <c:ptCount val="3"/>
                <c:pt idx="0">
                  <c:v>29年度</c:v>
                </c:pt>
                <c:pt idx="1">
                  <c:v>30年度</c:v>
                </c:pt>
                <c:pt idx="2">
                  <c:v>R1年度</c:v>
                </c:pt>
              </c:strCache>
            </c:strRef>
          </c:cat>
          <c:val>
            <c:numRef>
              <c:f>令和元年!$B$5:$B$7</c:f>
              <c:numCache>
                <c:formatCode>0.0_ </c:formatCode>
                <c:ptCount val="3"/>
                <c:pt idx="0" formatCode="General">
                  <c:v>280.60000000000002</c:v>
                </c:pt>
                <c:pt idx="1">
                  <c:v>323</c:v>
                </c:pt>
                <c:pt idx="2" formatCode="General">
                  <c:v>311.7</c:v>
                </c:pt>
              </c:numCache>
            </c:numRef>
          </c:val>
          <c:smooth val="0"/>
          <c:extLst xmlns:c16r2="http://schemas.microsoft.com/office/drawing/2015/06/chart">
            <c:ext xmlns:c16="http://schemas.microsoft.com/office/drawing/2014/chart" uri="{C3380CC4-5D6E-409C-BE32-E72D297353CC}">
              <c16:uniqueId val="{00000000-2692-46C4-A99F-EA87C0FA294D}"/>
            </c:ext>
          </c:extLst>
        </c:ser>
        <c:dLbls>
          <c:showLegendKey val="0"/>
          <c:showVal val="1"/>
          <c:showCatName val="0"/>
          <c:showSerName val="0"/>
          <c:showPercent val="0"/>
          <c:showBubbleSize val="0"/>
        </c:dLbls>
        <c:marker val="1"/>
        <c:smooth val="0"/>
        <c:axId val="227091352"/>
        <c:axId val="228003880"/>
      </c:lineChart>
      <c:catAx>
        <c:axId val="227091352"/>
        <c:scaling>
          <c:orientation val="minMax"/>
        </c:scaling>
        <c:delete val="0"/>
        <c:axPos val="b"/>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ja-JP"/>
          </a:p>
        </c:txPr>
        <c:crossAx val="228003880"/>
        <c:crosses val="autoZero"/>
        <c:auto val="1"/>
        <c:lblAlgn val="ctr"/>
        <c:lblOffset val="100"/>
        <c:noMultiLvlLbl val="0"/>
      </c:catAx>
      <c:valAx>
        <c:axId val="228003880"/>
        <c:scaling>
          <c:orientation val="minMax"/>
        </c:scaling>
        <c:delete val="1"/>
        <c:axPos val="l"/>
        <c:numFmt formatCode="General" sourceLinked="1"/>
        <c:majorTickMark val="out"/>
        <c:minorTickMark val="none"/>
        <c:tickLblPos val="none"/>
        <c:crossAx val="227091352"/>
        <c:crosses val="autoZero"/>
        <c:crossBetween val="between"/>
        <c:majorUnit val="0.1"/>
      </c:valAx>
      <c:spPr>
        <a:no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mj-lt"/>
                <a:ea typeface="+mj-ea"/>
                <a:cs typeface="+mj-cs"/>
              </a:defRPr>
            </a:pPr>
            <a:r>
              <a:rPr lang="en-US" altLang="ja-JP" sz="1400" b="1"/>
              <a:t>2</a:t>
            </a:r>
            <a:r>
              <a:rPr lang="ja-JP" altLang="en-US" sz="1400" b="1"/>
              <a:t>．</a:t>
            </a:r>
            <a:r>
              <a:rPr lang="ja-JP" sz="1400" b="1"/>
              <a:t>看護師年齢別</a:t>
            </a:r>
            <a:r>
              <a:rPr lang="ja-JP" altLang="en-US" sz="1400" b="1"/>
              <a:t>年度</a:t>
            </a:r>
            <a:r>
              <a:rPr lang="ja-JP" sz="1400" b="1"/>
              <a:t>推移</a:t>
            </a:r>
          </a:p>
        </c:rich>
      </c:tx>
      <c:layout/>
      <c:overlay val="0"/>
      <c:spPr>
        <a:noFill/>
        <a:ln>
          <a:noFill/>
        </a:ln>
        <a:effectLst/>
      </c:spPr>
    </c:title>
    <c:autoTitleDeleted val="0"/>
    <c:plotArea>
      <c:layout>
        <c:manualLayout>
          <c:layoutTarget val="inner"/>
          <c:xMode val="edge"/>
          <c:yMode val="edge"/>
          <c:x val="0.10116714134137487"/>
          <c:y val="0.32651312653714892"/>
          <c:w val="0.85982576646004361"/>
          <c:h val="0.41905588072677358"/>
        </c:manualLayout>
      </c:layout>
      <c:lineChart>
        <c:grouping val="standard"/>
        <c:varyColors val="0"/>
        <c:ser>
          <c:idx val="0"/>
          <c:order val="0"/>
          <c:tx>
            <c:strRef>
              <c:f>令和元年!$B$17</c:f>
              <c:strCache>
                <c:ptCount val="1"/>
                <c:pt idx="0">
                  <c:v>29年度</c:v>
                </c:pt>
              </c:strCache>
            </c:strRef>
          </c:tx>
          <c:spPr>
            <a:ln w="38100"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令和元年!$A$18:$A$24</c:f>
              <c:strCache>
                <c:ptCount val="7"/>
                <c:pt idx="0">
                  <c:v>10代</c:v>
                </c:pt>
                <c:pt idx="1">
                  <c:v>20代</c:v>
                </c:pt>
                <c:pt idx="2">
                  <c:v>30代</c:v>
                </c:pt>
                <c:pt idx="3">
                  <c:v>40代</c:v>
                </c:pt>
                <c:pt idx="4">
                  <c:v>50代</c:v>
                </c:pt>
                <c:pt idx="5">
                  <c:v>60代</c:v>
                </c:pt>
                <c:pt idx="6">
                  <c:v>70代以上</c:v>
                </c:pt>
              </c:strCache>
            </c:strRef>
          </c:cat>
          <c:val>
            <c:numRef>
              <c:f>令和元年!$B$18:$B$24</c:f>
              <c:numCache>
                <c:formatCode>General</c:formatCode>
                <c:ptCount val="7"/>
                <c:pt idx="0">
                  <c:v>0</c:v>
                </c:pt>
                <c:pt idx="1">
                  <c:v>19</c:v>
                </c:pt>
                <c:pt idx="2">
                  <c:v>66</c:v>
                </c:pt>
                <c:pt idx="3">
                  <c:v>92</c:v>
                </c:pt>
                <c:pt idx="4">
                  <c:v>110</c:v>
                </c:pt>
                <c:pt idx="5">
                  <c:v>47</c:v>
                </c:pt>
                <c:pt idx="6">
                  <c:v>7</c:v>
                </c:pt>
              </c:numCache>
            </c:numRef>
          </c:val>
          <c:smooth val="0"/>
          <c:extLst xmlns:c16r2="http://schemas.microsoft.com/office/drawing/2015/06/chart">
            <c:ext xmlns:c16="http://schemas.microsoft.com/office/drawing/2014/chart" uri="{C3380CC4-5D6E-409C-BE32-E72D297353CC}">
              <c16:uniqueId val="{00000000-B51E-4838-BDBF-7ED61C194CC1}"/>
            </c:ext>
          </c:extLst>
        </c:ser>
        <c:ser>
          <c:idx val="1"/>
          <c:order val="1"/>
          <c:tx>
            <c:strRef>
              <c:f>令和元年!$C$17</c:f>
              <c:strCache>
                <c:ptCount val="1"/>
                <c:pt idx="0">
                  <c:v>30年度</c:v>
                </c:pt>
              </c:strCache>
            </c:strRef>
          </c:tx>
          <c:spPr>
            <a:ln w="38100"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令和元年!$A$18:$A$24</c:f>
              <c:strCache>
                <c:ptCount val="7"/>
                <c:pt idx="0">
                  <c:v>10代</c:v>
                </c:pt>
                <c:pt idx="1">
                  <c:v>20代</c:v>
                </c:pt>
                <c:pt idx="2">
                  <c:v>30代</c:v>
                </c:pt>
                <c:pt idx="3">
                  <c:v>40代</c:v>
                </c:pt>
                <c:pt idx="4">
                  <c:v>50代</c:v>
                </c:pt>
                <c:pt idx="5">
                  <c:v>60代</c:v>
                </c:pt>
                <c:pt idx="6">
                  <c:v>70代以上</c:v>
                </c:pt>
              </c:strCache>
            </c:strRef>
          </c:cat>
          <c:val>
            <c:numRef>
              <c:f>令和元年!$C$18:$C$24</c:f>
              <c:numCache>
                <c:formatCode>General</c:formatCode>
                <c:ptCount val="7"/>
                <c:pt idx="0">
                  <c:v>0</c:v>
                </c:pt>
                <c:pt idx="1">
                  <c:v>17</c:v>
                </c:pt>
                <c:pt idx="2">
                  <c:v>71</c:v>
                </c:pt>
                <c:pt idx="3">
                  <c:v>103</c:v>
                </c:pt>
                <c:pt idx="4">
                  <c:v>130</c:v>
                </c:pt>
                <c:pt idx="5">
                  <c:v>48</c:v>
                </c:pt>
                <c:pt idx="6">
                  <c:v>8</c:v>
                </c:pt>
              </c:numCache>
            </c:numRef>
          </c:val>
          <c:smooth val="0"/>
          <c:extLst xmlns:c16r2="http://schemas.microsoft.com/office/drawing/2015/06/chart">
            <c:ext xmlns:c16="http://schemas.microsoft.com/office/drawing/2014/chart" uri="{C3380CC4-5D6E-409C-BE32-E72D297353CC}">
              <c16:uniqueId val="{00000001-B51E-4838-BDBF-7ED61C194CC1}"/>
            </c:ext>
          </c:extLst>
        </c:ser>
        <c:ser>
          <c:idx val="2"/>
          <c:order val="2"/>
          <c:tx>
            <c:strRef>
              <c:f>令和元年!$D$17</c:f>
              <c:strCache>
                <c:ptCount val="1"/>
                <c:pt idx="0">
                  <c:v>R1年度</c:v>
                </c:pt>
              </c:strCache>
            </c:strRef>
          </c:tx>
          <c:spPr>
            <a:ln w="38100"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令和元年!$A$18:$A$24</c:f>
              <c:strCache>
                <c:ptCount val="7"/>
                <c:pt idx="0">
                  <c:v>10代</c:v>
                </c:pt>
                <c:pt idx="1">
                  <c:v>20代</c:v>
                </c:pt>
                <c:pt idx="2">
                  <c:v>30代</c:v>
                </c:pt>
                <c:pt idx="3">
                  <c:v>40代</c:v>
                </c:pt>
                <c:pt idx="4">
                  <c:v>50代</c:v>
                </c:pt>
                <c:pt idx="5">
                  <c:v>60代</c:v>
                </c:pt>
                <c:pt idx="6">
                  <c:v>70代以上</c:v>
                </c:pt>
              </c:strCache>
            </c:strRef>
          </c:cat>
          <c:val>
            <c:numRef>
              <c:f>令和元年!$D$18:$D$24</c:f>
              <c:numCache>
                <c:formatCode>General</c:formatCode>
                <c:ptCount val="7"/>
                <c:pt idx="0">
                  <c:v>0</c:v>
                </c:pt>
                <c:pt idx="1">
                  <c:v>22</c:v>
                </c:pt>
                <c:pt idx="2">
                  <c:v>57</c:v>
                </c:pt>
                <c:pt idx="3">
                  <c:v>95</c:v>
                </c:pt>
                <c:pt idx="4">
                  <c:v>131</c:v>
                </c:pt>
                <c:pt idx="5">
                  <c:v>39</c:v>
                </c:pt>
                <c:pt idx="6">
                  <c:v>10</c:v>
                </c:pt>
              </c:numCache>
            </c:numRef>
          </c:val>
          <c:smooth val="0"/>
          <c:extLst xmlns:c16r2="http://schemas.microsoft.com/office/drawing/2015/06/chart">
            <c:ext xmlns:c16="http://schemas.microsoft.com/office/drawing/2014/chart" uri="{C3380CC4-5D6E-409C-BE32-E72D297353CC}">
              <c16:uniqueId val="{00000002-B51E-4838-BDBF-7ED61C194CC1}"/>
            </c:ext>
          </c:extLst>
        </c:ser>
        <c:dLbls>
          <c:showLegendKey val="0"/>
          <c:showVal val="1"/>
          <c:showCatName val="0"/>
          <c:showSerName val="0"/>
          <c:showPercent val="0"/>
          <c:showBubbleSize val="0"/>
        </c:dLbls>
        <c:smooth val="0"/>
        <c:axId val="228004664"/>
        <c:axId val="228005056"/>
      </c:lineChart>
      <c:catAx>
        <c:axId val="228004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ja-JP"/>
          </a:p>
        </c:txPr>
        <c:crossAx val="228005056"/>
        <c:crosses val="autoZero"/>
        <c:auto val="1"/>
        <c:lblAlgn val="ctr"/>
        <c:lblOffset val="100"/>
        <c:noMultiLvlLbl val="0"/>
      </c:catAx>
      <c:valAx>
        <c:axId val="22800505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800466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3</a:t>
            </a:r>
            <a:r>
              <a:rPr lang="ja-JP" b="1"/>
              <a:t>．資格年度推移</a:t>
            </a:r>
          </a:p>
        </c:rich>
      </c:tx>
      <c:layout/>
      <c:overlay val="0"/>
      <c:spPr>
        <a:noFill/>
        <a:ln>
          <a:noFill/>
        </a:ln>
        <a:effectLst/>
      </c:spPr>
    </c:title>
    <c:autoTitleDeleted val="0"/>
    <c:plotArea>
      <c:layout>
        <c:manualLayout>
          <c:layoutTarget val="inner"/>
          <c:xMode val="edge"/>
          <c:yMode val="edge"/>
          <c:x val="7.6893836546293781E-2"/>
          <c:y val="0.22628301310565518"/>
          <c:w val="0.89019685039370111"/>
          <c:h val="0.52849862569876915"/>
        </c:manualLayout>
      </c:layout>
      <c:barChart>
        <c:barDir val="col"/>
        <c:grouping val="clustered"/>
        <c:varyColors val="0"/>
        <c:ser>
          <c:idx val="0"/>
          <c:order val="0"/>
          <c:tx>
            <c:strRef>
              <c:f>令和元年!$A$34</c:f>
              <c:strCache>
                <c:ptCount val="1"/>
                <c:pt idx="0">
                  <c:v>看護師</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令和元年!$B$33:$D$33</c:f>
              <c:strCache>
                <c:ptCount val="3"/>
                <c:pt idx="0">
                  <c:v>29年度</c:v>
                </c:pt>
                <c:pt idx="1">
                  <c:v>30年度</c:v>
                </c:pt>
                <c:pt idx="2">
                  <c:v>R1年度</c:v>
                </c:pt>
              </c:strCache>
            </c:strRef>
          </c:cat>
          <c:val>
            <c:numRef>
              <c:f>令和元年!$B$34:$D$34</c:f>
              <c:numCache>
                <c:formatCode>General</c:formatCode>
                <c:ptCount val="3"/>
                <c:pt idx="0">
                  <c:v>266</c:v>
                </c:pt>
                <c:pt idx="1">
                  <c:v>288</c:v>
                </c:pt>
                <c:pt idx="2">
                  <c:v>269</c:v>
                </c:pt>
              </c:numCache>
            </c:numRef>
          </c:val>
          <c:extLst xmlns:c16r2="http://schemas.microsoft.com/office/drawing/2015/06/chart">
            <c:ext xmlns:c16="http://schemas.microsoft.com/office/drawing/2014/chart" uri="{C3380CC4-5D6E-409C-BE32-E72D297353CC}">
              <c16:uniqueId val="{00000000-5551-4790-9273-9AA3E1BC0842}"/>
            </c:ext>
          </c:extLst>
        </c:ser>
        <c:ser>
          <c:idx val="1"/>
          <c:order val="1"/>
          <c:tx>
            <c:strRef>
              <c:f>令和元年!$A$35</c:f>
              <c:strCache>
                <c:ptCount val="1"/>
                <c:pt idx="0">
                  <c:v>准看護師</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令和元年!$B$33:$D$33</c:f>
              <c:strCache>
                <c:ptCount val="3"/>
                <c:pt idx="0">
                  <c:v>29年度</c:v>
                </c:pt>
                <c:pt idx="1">
                  <c:v>30年度</c:v>
                </c:pt>
                <c:pt idx="2">
                  <c:v>R1年度</c:v>
                </c:pt>
              </c:strCache>
            </c:strRef>
          </c:cat>
          <c:val>
            <c:numRef>
              <c:f>令和元年!$B$35:$D$35</c:f>
              <c:numCache>
                <c:formatCode>General</c:formatCode>
                <c:ptCount val="3"/>
                <c:pt idx="0">
                  <c:v>84</c:v>
                </c:pt>
                <c:pt idx="1">
                  <c:v>89</c:v>
                </c:pt>
                <c:pt idx="2">
                  <c:v>85</c:v>
                </c:pt>
              </c:numCache>
            </c:numRef>
          </c:val>
          <c:extLst xmlns:c16r2="http://schemas.microsoft.com/office/drawing/2015/06/chart">
            <c:ext xmlns:c16="http://schemas.microsoft.com/office/drawing/2014/chart" uri="{C3380CC4-5D6E-409C-BE32-E72D297353CC}">
              <c16:uniqueId val="{00000001-5551-4790-9273-9AA3E1BC0842}"/>
            </c:ext>
          </c:extLst>
        </c:ser>
        <c:dLbls>
          <c:showLegendKey val="0"/>
          <c:showVal val="1"/>
          <c:showCatName val="0"/>
          <c:showSerName val="0"/>
          <c:showPercent val="0"/>
          <c:showBubbleSize val="0"/>
        </c:dLbls>
        <c:gapWidth val="219"/>
        <c:overlap val="-27"/>
        <c:axId val="228005840"/>
        <c:axId val="228006232"/>
      </c:barChart>
      <c:catAx>
        <c:axId val="22800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8006232"/>
        <c:crosses val="autoZero"/>
        <c:auto val="1"/>
        <c:lblAlgn val="ctr"/>
        <c:lblOffset val="100"/>
        <c:noMultiLvlLbl val="0"/>
      </c:catAx>
      <c:valAx>
        <c:axId val="228006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8005840"/>
        <c:crosses val="autoZero"/>
        <c:crossBetween val="between"/>
      </c:valAx>
      <c:spPr>
        <a:noFill/>
        <a:ln>
          <a:noFill/>
        </a:ln>
        <a:effectLst/>
      </c:spPr>
    </c:plotArea>
    <c:legend>
      <c:legendPos val="b"/>
      <c:layout>
        <c:manualLayout>
          <c:xMode val="edge"/>
          <c:yMode val="edge"/>
          <c:x val="0.34431392392565352"/>
          <c:y val="0.8659351223592836"/>
          <c:w val="0.31137190531434356"/>
          <c:h val="0.113828789951003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5.</a:t>
            </a:r>
            <a:r>
              <a:rPr lang="ja-JP" sz="1400"/>
              <a:t>①看護師経験年数年度推移</a:t>
            </a:r>
          </a:p>
        </c:rich>
      </c:tx>
      <c:layout/>
      <c:overlay val="0"/>
      <c:spPr>
        <a:noFill/>
        <a:ln>
          <a:noFill/>
        </a:ln>
        <a:effectLst/>
      </c:spPr>
    </c:title>
    <c:autoTitleDeleted val="0"/>
    <c:plotArea>
      <c:layout/>
      <c:barChart>
        <c:barDir val="bar"/>
        <c:grouping val="clustered"/>
        <c:varyColors val="0"/>
        <c:ser>
          <c:idx val="0"/>
          <c:order val="0"/>
          <c:tx>
            <c:strRef>
              <c:f>#REF!</c:f>
              <c:strCache>
                <c:ptCount val="1"/>
                <c:pt idx="0">
                  <c:v>#REF!</c:v>
                </c:pt>
              </c:strCache>
              <c:extLst xmlns:c15="http://schemas.microsoft.com/office/drawing/2012/chart" xmlns:c16r2="http://schemas.microsoft.com/office/drawing/2015/06/chart"/>
            </c:strRef>
          </c:tx>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#REF!</c:f>
              <c:extLst xmlns:c15="http://schemas.microsoft.com/office/drawing/2012/chart" xmlns:c16r2="http://schemas.microsoft.com/office/drawing/2015/06/chart"/>
            </c:strRef>
          </c:cat>
          <c:val>
            <c:numRef>
              <c:f>#REF!</c:f>
              <c:numCache>
                <c:formatCode>General</c:formatCode>
                <c:ptCount val="1"/>
                <c:pt idx="0">
                  <c:v>1</c:v>
                </c:pt>
              </c:numCache>
              <c:extLst xmlns:c15="http://schemas.microsoft.com/office/drawing/2012/chart" xmlns:c16r2="http://schemas.microsoft.com/office/drawing/2015/06/chart"/>
            </c:numRef>
          </c:val>
          <c:extLst xmlns:c15="http://schemas.microsoft.com/office/drawing/2012/chart" xmlns:c16r2="http://schemas.microsoft.com/office/drawing/2015/06/chart">
            <c:ext xmlns:c16="http://schemas.microsoft.com/office/drawing/2014/chart" uri="{C3380CC4-5D6E-409C-BE32-E72D297353CC}">
              <c16:uniqueId val="{00000003-6AE6-401C-AF78-308CE3A91F00}"/>
            </c:ext>
          </c:extLst>
        </c:ser>
        <c:ser>
          <c:idx val="1"/>
          <c:order val="1"/>
          <c:tx>
            <c:strRef>
              <c:f>令和元年!$C$61</c:f>
              <c:strCache>
                <c:ptCount val="1"/>
                <c:pt idx="0">
                  <c:v>29年度</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令和元年!$A$62:$A$69</c:f>
              <c:strCache>
                <c:ptCount val="8"/>
                <c:pt idx="0">
                  <c:v>5年未満</c:v>
                </c:pt>
                <c:pt idx="1">
                  <c:v>5年以上10年未満</c:v>
                </c:pt>
                <c:pt idx="2">
                  <c:v>10年以上15年未満</c:v>
                </c:pt>
                <c:pt idx="3">
                  <c:v>15年以上20年未満</c:v>
                </c:pt>
                <c:pt idx="4">
                  <c:v>20年以上30年未満</c:v>
                </c:pt>
                <c:pt idx="5">
                  <c:v>30年以上40年未満</c:v>
                </c:pt>
                <c:pt idx="6">
                  <c:v>40年以上50年未満</c:v>
                </c:pt>
                <c:pt idx="7">
                  <c:v>50年以上</c:v>
                </c:pt>
              </c:strCache>
            </c:strRef>
          </c:cat>
          <c:val>
            <c:numRef>
              <c:f>令和元年!$C$62:$C$69</c:f>
              <c:numCache>
                <c:formatCode>General</c:formatCode>
                <c:ptCount val="8"/>
                <c:pt idx="0">
                  <c:v>25</c:v>
                </c:pt>
                <c:pt idx="1">
                  <c:v>28</c:v>
                </c:pt>
                <c:pt idx="2">
                  <c:v>59</c:v>
                </c:pt>
                <c:pt idx="3">
                  <c:v>41</c:v>
                </c:pt>
                <c:pt idx="4">
                  <c:v>87</c:v>
                </c:pt>
                <c:pt idx="5">
                  <c:v>80</c:v>
                </c:pt>
                <c:pt idx="6">
                  <c:v>21</c:v>
                </c:pt>
                <c:pt idx="7">
                  <c:v>3</c:v>
                </c:pt>
              </c:numCache>
            </c:numRef>
          </c:val>
          <c:extLst xmlns:c16r2="http://schemas.microsoft.com/office/drawing/2015/06/chart">
            <c:ext xmlns:c16="http://schemas.microsoft.com/office/drawing/2014/chart" uri="{C3380CC4-5D6E-409C-BE32-E72D297353CC}">
              <c16:uniqueId val="{00000000-6AE6-401C-AF78-308CE3A91F00}"/>
            </c:ext>
          </c:extLst>
        </c:ser>
        <c:ser>
          <c:idx val="2"/>
          <c:order val="2"/>
          <c:tx>
            <c:strRef>
              <c:f>令和元年!$D$61</c:f>
              <c:strCache>
                <c:ptCount val="1"/>
                <c:pt idx="0">
                  <c:v>30年度</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令和元年!$A$62:$A$69</c:f>
              <c:strCache>
                <c:ptCount val="8"/>
                <c:pt idx="0">
                  <c:v>5年未満</c:v>
                </c:pt>
                <c:pt idx="1">
                  <c:v>5年以上10年未満</c:v>
                </c:pt>
                <c:pt idx="2">
                  <c:v>10年以上15年未満</c:v>
                </c:pt>
                <c:pt idx="3">
                  <c:v>15年以上20年未満</c:v>
                </c:pt>
                <c:pt idx="4">
                  <c:v>20年以上30年未満</c:v>
                </c:pt>
                <c:pt idx="5">
                  <c:v>30年以上40年未満</c:v>
                </c:pt>
                <c:pt idx="6">
                  <c:v>40年以上50年未満</c:v>
                </c:pt>
                <c:pt idx="7">
                  <c:v>50年以上</c:v>
                </c:pt>
              </c:strCache>
            </c:strRef>
          </c:cat>
          <c:val>
            <c:numRef>
              <c:f>令和元年!$D$62:$D$69</c:f>
              <c:numCache>
                <c:formatCode>General</c:formatCode>
                <c:ptCount val="8"/>
                <c:pt idx="0">
                  <c:v>35</c:v>
                </c:pt>
                <c:pt idx="1">
                  <c:v>40</c:v>
                </c:pt>
                <c:pt idx="2">
                  <c:v>52</c:v>
                </c:pt>
                <c:pt idx="3">
                  <c:v>47</c:v>
                </c:pt>
                <c:pt idx="4">
                  <c:v>89</c:v>
                </c:pt>
                <c:pt idx="5">
                  <c:v>84</c:v>
                </c:pt>
                <c:pt idx="6">
                  <c:v>27</c:v>
                </c:pt>
                <c:pt idx="7">
                  <c:v>2</c:v>
                </c:pt>
              </c:numCache>
            </c:numRef>
          </c:val>
          <c:extLst xmlns:c16r2="http://schemas.microsoft.com/office/drawing/2015/06/chart">
            <c:ext xmlns:c16="http://schemas.microsoft.com/office/drawing/2014/chart" uri="{C3380CC4-5D6E-409C-BE32-E72D297353CC}">
              <c16:uniqueId val="{00000001-6AE6-401C-AF78-308CE3A91F00}"/>
            </c:ext>
          </c:extLst>
        </c:ser>
        <c:ser>
          <c:idx val="3"/>
          <c:order val="3"/>
          <c:tx>
            <c:strRef>
              <c:f>令和元年!$E$61</c:f>
              <c:strCache>
                <c:ptCount val="1"/>
                <c:pt idx="0">
                  <c:v>R1年度</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令和元年!$A$62:$A$69</c:f>
              <c:strCache>
                <c:ptCount val="8"/>
                <c:pt idx="0">
                  <c:v>5年未満</c:v>
                </c:pt>
                <c:pt idx="1">
                  <c:v>5年以上10年未満</c:v>
                </c:pt>
                <c:pt idx="2">
                  <c:v>10年以上15年未満</c:v>
                </c:pt>
                <c:pt idx="3">
                  <c:v>15年以上20年未満</c:v>
                </c:pt>
                <c:pt idx="4">
                  <c:v>20年以上30年未満</c:v>
                </c:pt>
                <c:pt idx="5">
                  <c:v>30年以上40年未満</c:v>
                </c:pt>
                <c:pt idx="6">
                  <c:v>40年以上50年未満</c:v>
                </c:pt>
                <c:pt idx="7">
                  <c:v>50年以上</c:v>
                </c:pt>
              </c:strCache>
            </c:strRef>
          </c:cat>
          <c:val>
            <c:numRef>
              <c:f>令和元年!$E$62:$E$69</c:f>
              <c:numCache>
                <c:formatCode>General</c:formatCode>
                <c:ptCount val="8"/>
                <c:pt idx="0">
                  <c:v>14</c:v>
                </c:pt>
                <c:pt idx="1">
                  <c:v>49</c:v>
                </c:pt>
                <c:pt idx="2">
                  <c:v>42</c:v>
                </c:pt>
                <c:pt idx="3">
                  <c:v>45</c:v>
                </c:pt>
                <c:pt idx="4">
                  <c:v>88</c:v>
                </c:pt>
                <c:pt idx="5">
                  <c:v>85</c:v>
                </c:pt>
                <c:pt idx="6">
                  <c:v>27</c:v>
                </c:pt>
                <c:pt idx="7">
                  <c:v>4</c:v>
                </c:pt>
              </c:numCache>
            </c:numRef>
          </c:val>
          <c:extLst xmlns:c16r2="http://schemas.microsoft.com/office/drawing/2015/06/chart">
            <c:ext xmlns:c16="http://schemas.microsoft.com/office/drawing/2014/chart" uri="{C3380CC4-5D6E-409C-BE32-E72D297353CC}">
              <c16:uniqueId val="{00000002-6AE6-401C-AF78-308CE3A91F00}"/>
            </c:ext>
          </c:extLst>
        </c:ser>
        <c:dLbls>
          <c:showLegendKey val="0"/>
          <c:showVal val="1"/>
          <c:showCatName val="0"/>
          <c:showSerName val="0"/>
          <c:showPercent val="0"/>
          <c:showBubbleSize val="0"/>
        </c:dLbls>
        <c:gapWidth val="100"/>
        <c:axId val="228007016"/>
        <c:axId val="228007408"/>
        <c:extLst xmlns:c16r2="http://schemas.microsoft.com/office/drawing/2015/06/chart"/>
      </c:barChart>
      <c:catAx>
        <c:axId val="22800701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228007408"/>
        <c:crosses val="autoZero"/>
        <c:auto val="1"/>
        <c:lblAlgn val="ctr"/>
        <c:lblOffset val="100"/>
        <c:noMultiLvlLbl val="0"/>
      </c:catAx>
      <c:valAx>
        <c:axId val="228007408"/>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228007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altLang="ja-JP" sz="1400"/>
              <a:t>5</a:t>
            </a:r>
            <a:r>
              <a:rPr lang="ja-JP" sz="1400"/>
              <a:t>．②介護老人施設での経験年数年度推移</a:t>
            </a:r>
          </a:p>
        </c:rich>
      </c:tx>
      <c:layout>
        <c:manualLayout>
          <c:xMode val="edge"/>
          <c:yMode val="edge"/>
          <c:x val="5.5163649415617924E-2"/>
          <c:y val="3.4696406443618343E-2"/>
        </c:manualLayout>
      </c:layout>
      <c:overlay val="0"/>
      <c:spPr>
        <a:noFill/>
        <a:ln>
          <a:noFill/>
        </a:ln>
        <a:effectLst/>
      </c:spPr>
    </c:title>
    <c:autoTitleDeleted val="0"/>
    <c:plotArea>
      <c:layout>
        <c:manualLayout>
          <c:layoutTarget val="inner"/>
          <c:xMode val="edge"/>
          <c:yMode val="edge"/>
          <c:x val="0.32345082212912801"/>
          <c:y val="0.13189140991522402"/>
          <c:w val="0.61029105345118773"/>
          <c:h val="0.72467091003868422"/>
        </c:manualLayout>
      </c:layout>
      <c:barChart>
        <c:barDir val="bar"/>
        <c:grouping val="clustered"/>
        <c:varyColors val="0"/>
        <c:ser>
          <c:idx val="0"/>
          <c:order val="0"/>
          <c:tx>
            <c:strRef>
              <c:f>#REF!</c:f>
              <c:strCache>
                <c:ptCount val="1"/>
                <c:pt idx="0">
                  <c:v>#REF!</c:v>
                </c:pt>
              </c:strCache>
              <c:extLst xmlns:c15="http://schemas.microsoft.com/office/drawing/2012/chart" xmlns:c16r2="http://schemas.microsoft.com/office/drawing/2015/06/chart"/>
            </c:strRef>
          </c:tx>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#REF!</c:f>
              <c:extLst xmlns:c15="http://schemas.microsoft.com/office/drawing/2012/chart" xmlns:c16r2="http://schemas.microsoft.com/office/drawing/2015/06/chart"/>
            </c:strRef>
          </c:cat>
          <c:val>
            <c:numRef>
              <c:f>#REF!</c:f>
              <c:numCache>
                <c:formatCode>General</c:formatCode>
                <c:ptCount val="1"/>
                <c:pt idx="0">
                  <c:v>1</c:v>
                </c:pt>
              </c:numCache>
              <c:extLst xmlns:c15="http://schemas.microsoft.com/office/drawing/2012/chart" xmlns:c16r2="http://schemas.microsoft.com/office/drawing/2015/06/chart"/>
            </c:numRef>
          </c:val>
          <c:extLst xmlns:c15="http://schemas.microsoft.com/office/drawing/2012/chart" xmlns:c16r2="http://schemas.microsoft.com/office/drawing/2015/06/chart">
            <c:ext xmlns:c16="http://schemas.microsoft.com/office/drawing/2014/chart" uri="{C3380CC4-5D6E-409C-BE32-E72D297353CC}">
              <c16:uniqueId val="{00000003-4116-45C3-AA17-F72E7488F4CB}"/>
            </c:ext>
          </c:extLst>
        </c:ser>
        <c:ser>
          <c:idx val="1"/>
          <c:order val="1"/>
          <c:tx>
            <c:strRef>
              <c:f>令和元年!$C$84</c:f>
              <c:strCache>
                <c:ptCount val="1"/>
                <c:pt idx="0">
                  <c:v>29年度</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令和元年!$A$85:$A$92</c:f>
              <c:strCache>
                <c:ptCount val="8"/>
                <c:pt idx="0">
                  <c:v>5年未満</c:v>
                </c:pt>
                <c:pt idx="1">
                  <c:v>5年以上10年未満</c:v>
                </c:pt>
                <c:pt idx="2">
                  <c:v>10年以上15年未満</c:v>
                </c:pt>
                <c:pt idx="3">
                  <c:v>15年以上20年未満</c:v>
                </c:pt>
                <c:pt idx="4">
                  <c:v>20年以上30年未満</c:v>
                </c:pt>
                <c:pt idx="5">
                  <c:v>30年以上40年未満</c:v>
                </c:pt>
                <c:pt idx="6">
                  <c:v>40年以上50年未満</c:v>
                </c:pt>
                <c:pt idx="7">
                  <c:v>50年以上</c:v>
                </c:pt>
              </c:strCache>
            </c:strRef>
          </c:cat>
          <c:val>
            <c:numRef>
              <c:f>令和元年!$C$85:$C$92</c:f>
              <c:numCache>
                <c:formatCode>General</c:formatCode>
                <c:ptCount val="8"/>
                <c:pt idx="0">
                  <c:v>161</c:v>
                </c:pt>
                <c:pt idx="1">
                  <c:v>87</c:v>
                </c:pt>
                <c:pt idx="2">
                  <c:v>59</c:v>
                </c:pt>
                <c:pt idx="3">
                  <c:v>26</c:v>
                </c:pt>
                <c:pt idx="4">
                  <c:v>12</c:v>
                </c:pt>
                <c:pt idx="5">
                  <c:v>1</c:v>
                </c:pt>
                <c:pt idx="6">
                  <c:v>4</c:v>
                </c:pt>
                <c:pt idx="7">
                  <c:v>1</c:v>
                </c:pt>
              </c:numCache>
            </c:numRef>
          </c:val>
          <c:extLst xmlns:c16r2="http://schemas.microsoft.com/office/drawing/2015/06/chart">
            <c:ext xmlns:c16="http://schemas.microsoft.com/office/drawing/2014/chart" uri="{C3380CC4-5D6E-409C-BE32-E72D297353CC}">
              <c16:uniqueId val="{00000000-4116-45C3-AA17-F72E7488F4CB}"/>
            </c:ext>
          </c:extLst>
        </c:ser>
        <c:ser>
          <c:idx val="2"/>
          <c:order val="2"/>
          <c:tx>
            <c:strRef>
              <c:f>令和元年!$D$84</c:f>
              <c:strCache>
                <c:ptCount val="1"/>
                <c:pt idx="0">
                  <c:v>30年度</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令和元年!$A$85:$A$92</c:f>
              <c:strCache>
                <c:ptCount val="8"/>
                <c:pt idx="0">
                  <c:v>5年未満</c:v>
                </c:pt>
                <c:pt idx="1">
                  <c:v>5年以上10年未満</c:v>
                </c:pt>
                <c:pt idx="2">
                  <c:v>10年以上15年未満</c:v>
                </c:pt>
                <c:pt idx="3">
                  <c:v>15年以上20年未満</c:v>
                </c:pt>
                <c:pt idx="4">
                  <c:v>20年以上30年未満</c:v>
                </c:pt>
                <c:pt idx="5">
                  <c:v>30年以上40年未満</c:v>
                </c:pt>
                <c:pt idx="6">
                  <c:v>40年以上50年未満</c:v>
                </c:pt>
                <c:pt idx="7">
                  <c:v>50年以上</c:v>
                </c:pt>
              </c:strCache>
            </c:strRef>
          </c:cat>
          <c:val>
            <c:numRef>
              <c:f>令和元年!$D$85:$D$92</c:f>
              <c:numCache>
                <c:formatCode>General</c:formatCode>
                <c:ptCount val="8"/>
                <c:pt idx="0">
                  <c:v>167</c:v>
                </c:pt>
                <c:pt idx="1">
                  <c:v>105</c:v>
                </c:pt>
                <c:pt idx="2">
                  <c:v>58</c:v>
                </c:pt>
                <c:pt idx="3">
                  <c:v>34</c:v>
                </c:pt>
                <c:pt idx="4">
                  <c:v>10</c:v>
                </c:pt>
                <c:pt idx="5">
                  <c:v>1</c:v>
                </c:pt>
                <c:pt idx="6">
                  <c:v>0</c:v>
                </c:pt>
                <c:pt idx="7">
                  <c:v>0</c:v>
                </c:pt>
              </c:numCache>
            </c:numRef>
          </c:val>
          <c:extLst xmlns:c16r2="http://schemas.microsoft.com/office/drawing/2015/06/chart">
            <c:ext xmlns:c16="http://schemas.microsoft.com/office/drawing/2014/chart" uri="{C3380CC4-5D6E-409C-BE32-E72D297353CC}">
              <c16:uniqueId val="{00000001-4116-45C3-AA17-F72E7488F4CB}"/>
            </c:ext>
          </c:extLst>
        </c:ser>
        <c:ser>
          <c:idx val="3"/>
          <c:order val="3"/>
          <c:tx>
            <c:strRef>
              <c:f>令和元年!$E$84</c:f>
              <c:strCache>
                <c:ptCount val="1"/>
                <c:pt idx="0">
                  <c:v>R1年度</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令和元年!$A$85:$A$92</c:f>
              <c:strCache>
                <c:ptCount val="8"/>
                <c:pt idx="0">
                  <c:v>5年未満</c:v>
                </c:pt>
                <c:pt idx="1">
                  <c:v>5年以上10年未満</c:v>
                </c:pt>
                <c:pt idx="2">
                  <c:v>10年以上15年未満</c:v>
                </c:pt>
                <c:pt idx="3">
                  <c:v>15年以上20年未満</c:v>
                </c:pt>
                <c:pt idx="4">
                  <c:v>20年以上30年未満</c:v>
                </c:pt>
                <c:pt idx="5">
                  <c:v>30年以上40年未満</c:v>
                </c:pt>
                <c:pt idx="6">
                  <c:v>40年以上50年未満</c:v>
                </c:pt>
                <c:pt idx="7">
                  <c:v>50年以上</c:v>
                </c:pt>
              </c:strCache>
            </c:strRef>
          </c:cat>
          <c:val>
            <c:numRef>
              <c:f>令和元年!$E$85:$E$92</c:f>
              <c:numCache>
                <c:formatCode>General</c:formatCode>
                <c:ptCount val="8"/>
                <c:pt idx="0">
                  <c:v>170</c:v>
                </c:pt>
                <c:pt idx="1">
                  <c:v>82</c:v>
                </c:pt>
                <c:pt idx="2">
                  <c:v>69</c:v>
                </c:pt>
                <c:pt idx="3">
                  <c:v>22</c:v>
                </c:pt>
                <c:pt idx="4">
                  <c:v>10</c:v>
                </c:pt>
                <c:pt idx="5">
                  <c:v>1</c:v>
                </c:pt>
                <c:pt idx="6">
                  <c:v>0</c:v>
                </c:pt>
                <c:pt idx="7">
                  <c:v>0</c:v>
                </c:pt>
              </c:numCache>
            </c:numRef>
          </c:val>
          <c:extLst xmlns:c16r2="http://schemas.microsoft.com/office/drawing/2015/06/chart">
            <c:ext xmlns:c16="http://schemas.microsoft.com/office/drawing/2014/chart" uri="{C3380CC4-5D6E-409C-BE32-E72D297353CC}">
              <c16:uniqueId val="{00000002-4116-45C3-AA17-F72E7488F4CB}"/>
            </c:ext>
          </c:extLst>
        </c:ser>
        <c:dLbls>
          <c:showLegendKey val="0"/>
          <c:showVal val="1"/>
          <c:showCatName val="0"/>
          <c:showSerName val="0"/>
          <c:showPercent val="0"/>
          <c:showBubbleSize val="0"/>
        </c:dLbls>
        <c:gapWidth val="100"/>
        <c:axId val="403923976"/>
        <c:axId val="403924368"/>
        <c:extLst xmlns:c16r2="http://schemas.microsoft.com/office/drawing/2015/06/chart"/>
      </c:barChart>
      <c:catAx>
        <c:axId val="40392397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403924368"/>
        <c:crosses val="autoZero"/>
        <c:auto val="1"/>
        <c:lblAlgn val="ctr"/>
        <c:lblOffset val="100"/>
        <c:noMultiLvlLbl val="0"/>
      </c:catAx>
      <c:valAx>
        <c:axId val="403924368"/>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403923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ltLang="ja-JP" b="1"/>
              <a:t>1.</a:t>
            </a:r>
            <a:r>
              <a:rPr lang="ja-JP" altLang="en-US" b="1"/>
              <a:t>自施設での看取り</a:t>
            </a:r>
            <a:endParaRPr lang="en-US" altLang="ja-JP" b="1"/>
          </a:p>
        </c:rich>
      </c:tx>
      <c:layout/>
      <c:overlay val="0"/>
      <c:spPr>
        <a:noFill/>
        <a:ln>
          <a:noFill/>
        </a:ln>
        <a:effectLst/>
      </c:spPr>
    </c:title>
    <c:autoTitleDeleted val="0"/>
    <c:plotArea>
      <c:layout/>
      <c:barChart>
        <c:barDir val="col"/>
        <c:grouping val="clustered"/>
        <c:varyColors val="0"/>
        <c:ser>
          <c:idx val="0"/>
          <c:order val="0"/>
          <c:tx>
            <c:strRef>
              <c:f>#REF!</c:f>
              <c:strCache>
                <c:ptCount val="1"/>
                <c:pt idx="0">
                  <c:v>#REF!</c:v>
                </c:pt>
              </c:strCache>
              <c:extLst xmlns:c15="http://schemas.microsoft.com/office/drawing/2012/chart" xmlns:c16r2="http://schemas.microsoft.com/office/drawing/2015/06/chart"/>
            </c:strRef>
          </c:tx>
          <c:invertIfNegative val="0"/>
          <c:cat>
            <c:strRef>
              <c:f>#REF!</c:f>
              <c:extLst xmlns:c15="http://schemas.microsoft.com/office/drawing/2012/chart" xmlns:c16r2="http://schemas.microsoft.com/office/drawing/2015/06/chart"/>
            </c:strRef>
          </c:cat>
          <c:val>
            <c:numRef>
              <c:f>#REF!</c:f>
              <c:numCache>
                <c:formatCode>General</c:formatCode>
                <c:ptCount val="1"/>
                <c:pt idx="0">
                  <c:v>1</c:v>
                </c:pt>
              </c:numCache>
              <c:extLst xmlns:c15="http://schemas.microsoft.com/office/drawing/2012/chart" xmlns:c16r2="http://schemas.microsoft.com/office/drawing/2015/06/chart"/>
            </c:numRef>
          </c:val>
          <c:extLst xmlns:c15="http://schemas.microsoft.com/office/drawing/2012/chart" xmlns:c16r2="http://schemas.microsoft.com/office/drawing/2015/06/chart">
            <c:ext xmlns:c16="http://schemas.microsoft.com/office/drawing/2014/chart" uri="{C3380CC4-5D6E-409C-BE32-E72D297353CC}">
              <c16:uniqueId val="{00000003-8AB3-4BB8-B5B5-C38DB32328B7}"/>
            </c:ext>
          </c:extLst>
        </c:ser>
        <c:ser>
          <c:idx val="1"/>
          <c:order val="1"/>
          <c:tx>
            <c:strRef>
              <c:f>令和元年!$C$127</c:f>
              <c:strCache>
                <c:ptCount val="1"/>
                <c:pt idx="0">
                  <c:v>29年度</c:v>
                </c:pt>
              </c:strCache>
            </c:strRef>
          </c:tx>
          <c:spPr>
            <a:solidFill>
              <a:schemeClr val="accent2"/>
            </a:solidFill>
            <a:ln>
              <a:noFill/>
            </a:ln>
            <a:effectLst/>
          </c:spPr>
          <c:invertIfNegative val="0"/>
          <c:cat>
            <c:strRef>
              <c:f>令和元年!$A$128:$A$132</c:f>
              <c:strCache>
                <c:ptCount val="5"/>
                <c:pt idx="0">
                  <c:v>している</c:v>
                </c:pt>
                <c:pt idx="1">
                  <c:v>していない</c:v>
                </c:pt>
                <c:pt idx="2">
                  <c:v>現在していないが
する予定あり</c:v>
                </c:pt>
                <c:pt idx="3">
                  <c:v>今後する予定なし</c:v>
                </c:pt>
                <c:pt idx="4">
                  <c:v>無回答</c:v>
                </c:pt>
              </c:strCache>
            </c:strRef>
          </c:cat>
          <c:val>
            <c:numRef>
              <c:f>令和元年!$C$128:$C$132</c:f>
              <c:numCache>
                <c:formatCode>General</c:formatCode>
                <c:ptCount val="5"/>
                <c:pt idx="0">
                  <c:v>17</c:v>
                </c:pt>
                <c:pt idx="1">
                  <c:v>13</c:v>
                </c:pt>
                <c:pt idx="4">
                  <c:v>1</c:v>
                </c:pt>
              </c:numCache>
            </c:numRef>
          </c:val>
          <c:extLst xmlns:c16r2="http://schemas.microsoft.com/office/drawing/2015/06/chart">
            <c:ext xmlns:c16="http://schemas.microsoft.com/office/drawing/2014/chart" uri="{C3380CC4-5D6E-409C-BE32-E72D297353CC}">
              <c16:uniqueId val="{00000000-8AB3-4BB8-B5B5-C38DB32328B7}"/>
            </c:ext>
          </c:extLst>
        </c:ser>
        <c:ser>
          <c:idx val="2"/>
          <c:order val="2"/>
          <c:tx>
            <c:strRef>
              <c:f>令和元年!$D$127</c:f>
              <c:strCache>
                <c:ptCount val="1"/>
                <c:pt idx="0">
                  <c:v>30年度</c:v>
                </c:pt>
              </c:strCache>
            </c:strRef>
          </c:tx>
          <c:spPr>
            <a:solidFill>
              <a:schemeClr val="accent3"/>
            </a:solidFill>
            <a:ln>
              <a:noFill/>
            </a:ln>
            <a:effectLst/>
          </c:spPr>
          <c:invertIfNegative val="0"/>
          <c:cat>
            <c:strRef>
              <c:f>令和元年!$A$128:$A$132</c:f>
              <c:strCache>
                <c:ptCount val="5"/>
                <c:pt idx="0">
                  <c:v>している</c:v>
                </c:pt>
                <c:pt idx="1">
                  <c:v>していない</c:v>
                </c:pt>
                <c:pt idx="2">
                  <c:v>現在していないが
する予定あり</c:v>
                </c:pt>
                <c:pt idx="3">
                  <c:v>今後する予定なし</c:v>
                </c:pt>
                <c:pt idx="4">
                  <c:v>無回答</c:v>
                </c:pt>
              </c:strCache>
            </c:strRef>
          </c:cat>
          <c:val>
            <c:numRef>
              <c:f>令和元年!$D$128:$D$132</c:f>
              <c:numCache>
                <c:formatCode>General</c:formatCode>
                <c:ptCount val="5"/>
                <c:pt idx="0">
                  <c:v>20</c:v>
                </c:pt>
                <c:pt idx="2">
                  <c:v>4</c:v>
                </c:pt>
                <c:pt idx="3">
                  <c:v>8</c:v>
                </c:pt>
              </c:numCache>
            </c:numRef>
          </c:val>
          <c:extLst xmlns:c16r2="http://schemas.microsoft.com/office/drawing/2015/06/chart">
            <c:ext xmlns:c16="http://schemas.microsoft.com/office/drawing/2014/chart" uri="{C3380CC4-5D6E-409C-BE32-E72D297353CC}">
              <c16:uniqueId val="{00000001-8AB3-4BB8-B5B5-C38DB32328B7}"/>
            </c:ext>
          </c:extLst>
        </c:ser>
        <c:ser>
          <c:idx val="3"/>
          <c:order val="3"/>
          <c:tx>
            <c:strRef>
              <c:f>令和元年!$E$127</c:f>
              <c:strCache>
                <c:ptCount val="1"/>
                <c:pt idx="0">
                  <c:v>31年度</c:v>
                </c:pt>
              </c:strCache>
            </c:strRef>
          </c:tx>
          <c:spPr>
            <a:solidFill>
              <a:schemeClr val="accent4"/>
            </a:solidFill>
            <a:ln>
              <a:noFill/>
            </a:ln>
            <a:effectLst/>
          </c:spPr>
          <c:invertIfNegative val="0"/>
          <c:cat>
            <c:strRef>
              <c:f>令和元年!$A$128:$A$132</c:f>
              <c:strCache>
                <c:ptCount val="5"/>
                <c:pt idx="0">
                  <c:v>している</c:v>
                </c:pt>
                <c:pt idx="1">
                  <c:v>していない</c:v>
                </c:pt>
                <c:pt idx="2">
                  <c:v>現在していないが
する予定あり</c:v>
                </c:pt>
                <c:pt idx="3">
                  <c:v>今後する予定なし</c:v>
                </c:pt>
                <c:pt idx="4">
                  <c:v>無回答</c:v>
                </c:pt>
              </c:strCache>
            </c:strRef>
          </c:cat>
          <c:val>
            <c:numRef>
              <c:f>令和元年!$E$128:$E$132</c:f>
              <c:numCache>
                <c:formatCode>General</c:formatCode>
                <c:ptCount val="5"/>
                <c:pt idx="0">
                  <c:v>20</c:v>
                </c:pt>
                <c:pt idx="2">
                  <c:v>4</c:v>
                </c:pt>
                <c:pt idx="3">
                  <c:v>8</c:v>
                </c:pt>
              </c:numCache>
            </c:numRef>
          </c:val>
          <c:extLst xmlns:c16r2="http://schemas.microsoft.com/office/drawing/2015/06/chart">
            <c:ext xmlns:c16="http://schemas.microsoft.com/office/drawing/2014/chart" uri="{C3380CC4-5D6E-409C-BE32-E72D297353CC}">
              <c16:uniqueId val="{00000002-8AB3-4BB8-B5B5-C38DB32328B7}"/>
            </c:ext>
          </c:extLst>
        </c:ser>
        <c:dLbls>
          <c:showLegendKey val="0"/>
          <c:showVal val="0"/>
          <c:showCatName val="0"/>
          <c:showSerName val="0"/>
          <c:showPercent val="0"/>
          <c:showBubbleSize val="0"/>
        </c:dLbls>
        <c:gapWidth val="219"/>
        <c:overlap val="-27"/>
        <c:axId val="403925152"/>
        <c:axId val="403925544"/>
        <c:extLst xmlns:c16r2="http://schemas.microsoft.com/office/drawing/2015/06/chart"/>
      </c:barChart>
      <c:catAx>
        <c:axId val="40392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3925544"/>
        <c:crosses val="autoZero"/>
        <c:auto val="1"/>
        <c:lblAlgn val="ctr"/>
        <c:lblOffset val="100"/>
        <c:noMultiLvlLbl val="0"/>
      </c:catAx>
      <c:valAx>
        <c:axId val="403925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3925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ltLang="ja-JP" b="1"/>
              <a:t>4</a:t>
            </a:r>
            <a:r>
              <a:rPr lang="ja-JP" altLang="en-US" b="1"/>
              <a:t>．性別年度推移</a:t>
            </a:r>
          </a:p>
        </c:rich>
      </c:tx>
      <c:layout/>
      <c:overlay val="0"/>
      <c:spPr>
        <a:noFill/>
        <a:ln>
          <a:noFill/>
        </a:ln>
        <a:effectLst/>
      </c:spPr>
    </c:title>
    <c:autoTitleDeleted val="0"/>
    <c:plotArea>
      <c:layout/>
      <c:barChart>
        <c:barDir val="col"/>
        <c:grouping val="clustered"/>
        <c:varyColors val="0"/>
        <c:ser>
          <c:idx val="0"/>
          <c:order val="0"/>
          <c:tx>
            <c:strRef>
              <c:f>令和元年!$A$45</c:f>
              <c:strCache>
                <c:ptCount val="1"/>
                <c:pt idx="0">
                  <c:v>男性</c:v>
                </c:pt>
              </c:strCache>
            </c:strRef>
          </c:tx>
          <c:spPr>
            <a:solidFill>
              <a:schemeClr val="accent1"/>
            </a:solidFill>
            <a:ln>
              <a:noFill/>
            </a:ln>
            <a:effectLst/>
          </c:spPr>
          <c:invertIfNegative val="0"/>
          <c:cat>
            <c:strRef>
              <c:f>令和元年!$B$43:$D$44</c:f>
              <c:strCache>
                <c:ptCount val="3"/>
                <c:pt idx="0">
                  <c:v>29年度</c:v>
                </c:pt>
                <c:pt idx="1">
                  <c:v>30年度</c:v>
                </c:pt>
                <c:pt idx="2">
                  <c:v>R1年度</c:v>
                </c:pt>
              </c:strCache>
            </c:strRef>
          </c:cat>
          <c:val>
            <c:numRef>
              <c:f>令和元年!$B$45:$D$45</c:f>
              <c:numCache>
                <c:formatCode>General</c:formatCode>
                <c:ptCount val="3"/>
                <c:pt idx="0">
                  <c:v>24</c:v>
                </c:pt>
                <c:pt idx="1">
                  <c:v>23</c:v>
                </c:pt>
                <c:pt idx="2">
                  <c:v>20</c:v>
                </c:pt>
              </c:numCache>
            </c:numRef>
          </c:val>
          <c:extLst xmlns:c16r2="http://schemas.microsoft.com/office/drawing/2015/06/chart">
            <c:ext xmlns:c16="http://schemas.microsoft.com/office/drawing/2014/chart" uri="{C3380CC4-5D6E-409C-BE32-E72D297353CC}">
              <c16:uniqueId val="{00000000-46D1-44A0-84ED-A2A41B09DF4E}"/>
            </c:ext>
          </c:extLst>
        </c:ser>
        <c:ser>
          <c:idx val="1"/>
          <c:order val="1"/>
          <c:tx>
            <c:strRef>
              <c:f>令和元年!$A$46</c:f>
              <c:strCache>
                <c:ptCount val="1"/>
                <c:pt idx="0">
                  <c:v>女性</c:v>
                </c:pt>
              </c:strCache>
            </c:strRef>
          </c:tx>
          <c:spPr>
            <a:solidFill>
              <a:schemeClr val="accent2"/>
            </a:solidFill>
            <a:ln>
              <a:noFill/>
            </a:ln>
            <a:effectLst/>
          </c:spPr>
          <c:invertIfNegative val="0"/>
          <c:cat>
            <c:strRef>
              <c:f>令和元年!$B$43:$D$44</c:f>
              <c:strCache>
                <c:ptCount val="3"/>
                <c:pt idx="0">
                  <c:v>29年度</c:v>
                </c:pt>
                <c:pt idx="1">
                  <c:v>30年度</c:v>
                </c:pt>
                <c:pt idx="2">
                  <c:v>R1年度</c:v>
                </c:pt>
              </c:strCache>
            </c:strRef>
          </c:cat>
          <c:val>
            <c:numRef>
              <c:f>令和元年!$B$46:$D$46</c:f>
              <c:numCache>
                <c:formatCode>General</c:formatCode>
                <c:ptCount val="3"/>
                <c:pt idx="0">
                  <c:v>327</c:v>
                </c:pt>
                <c:pt idx="1">
                  <c:v>354</c:v>
                </c:pt>
                <c:pt idx="2">
                  <c:v>334</c:v>
                </c:pt>
              </c:numCache>
            </c:numRef>
          </c:val>
          <c:extLst xmlns:c16r2="http://schemas.microsoft.com/office/drawing/2015/06/chart">
            <c:ext xmlns:c16="http://schemas.microsoft.com/office/drawing/2014/chart" uri="{C3380CC4-5D6E-409C-BE32-E72D297353CC}">
              <c16:uniqueId val="{00000001-46D1-44A0-84ED-A2A41B09DF4E}"/>
            </c:ext>
          </c:extLst>
        </c:ser>
        <c:dLbls>
          <c:showLegendKey val="0"/>
          <c:showVal val="0"/>
          <c:showCatName val="0"/>
          <c:showSerName val="0"/>
          <c:showPercent val="0"/>
          <c:showBubbleSize val="0"/>
        </c:dLbls>
        <c:gapWidth val="219"/>
        <c:overlap val="-27"/>
        <c:axId val="403926328"/>
        <c:axId val="403926720"/>
      </c:barChart>
      <c:catAx>
        <c:axId val="40392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3926720"/>
        <c:crosses val="autoZero"/>
        <c:auto val="1"/>
        <c:lblAlgn val="ctr"/>
        <c:lblOffset val="100"/>
        <c:noMultiLvlLbl val="0"/>
      </c:catAx>
      <c:valAx>
        <c:axId val="403926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3926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２．看取りをする予定のない施設での出来ない理由</a:t>
            </a:r>
            <a:endParaRPr lang="ja-JP"/>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令和元年!$A$147:$A$156</c:f>
              <c:strCache>
                <c:ptCount val="10"/>
                <c:pt idx="0">
                  <c:v>施設の方針</c:v>
                </c:pt>
                <c:pt idx="1">
                  <c:v>看護師不足</c:v>
                </c:pt>
                <c:pt idx="2">
                  <c:v>施設長（医師）が関心がない</c:v>
                </c:pt>
                <c:pt idx="3">
                  <c:v>職員の意識が低い</c:v>
                </c:pt>
                <c:pt idx="4">
                  <c:v>近隣に連携もしくはグループ病院がある</c:v>
                </c:pt>
                <c:pt idx="5">
                  <c:v>看護師の質的な問題がある</c:v>
                </c:pt>
                <c:pt idx="6">
                  <c:v>介護福祉士または介護士の能力不足</c:v>
                </c:pt>
                <c:pt idx="7">
                  <c:v>多職種との連携が上手くいかない</c:v>
                </c:pt>
                <c:pt idx="8">
                  <c:v>する必要性を感じない</c:v>
                </c:pt>
                <c:pt idx="9">
                  <c:v>その他</c:v>
                </c:pt>
              </c:strCache>
            </c:strRef>
          </c:cat>
          <c:val>
            <c:numRef>
              <c:f>令和元年!$E$147:$E$156</c:f>
              <c:numCache>
                <c:formatCode>General</c:formatCode>
                <c:ptCount val="10"/>
                <c:pt idx="0">
                  <c:v>4</c:v>
                </c:pt>
                <c:pt idx="1">
                  <c:v>0</c:v>
                </c:pt>
                <c:pt idx="2">
                  <c:v>2</c:v>
                </c:pt>
                <c:pt idx="3">
                  <c:v>2</c:v>
                </c:pt>
                <c:pt idx="4">
                  <c:v>2</c:v>
                </c:pt>
                <c:pt idx="5">
                  <c:v>1</c:v>
                </c:pt>
                <c:pt idx="6">
                  <c:v>3</c:v>
                </c:pt>
                <c:pt idx="7">
                  <c:v>1</c:v>
                </c:pt>
                <c:pt idx="8">
                  <c:v>1</c:v>
                </c:pt>
                <c:pt idx="9">
                  <c:v>3</c:v>
                </c:pt>
              </c:numCache>
            </c:numRef>
          </c:val>
          <c:extLst xmlns:c16r2="http://schemas.microsoft.com/office/drawing/2015/06/chart">
            <c:ext xmlns:c16="http://schemas.microsoft.com/office/drawing/2014/chart" uri="{C3380CC4-5D6E-409C-BE32-E72D297353CC}">
              <c16:uniqueId val="{00000003-0DBE-409B-A73F-1881F17D239A}"/>
            </c:ext>
          </c:extLst>
        </c:ser>
        <c:dLbls>
          <c:showLegendKey val="0"/>
          <c:showVal val="0"/>
          <c:showCatName val="0"/>
          <c:showSerName val="0"/>
          <c:showPercent val="0"/>
          <c:showBubbleSize val="0"/>
        </c:dLbls>
        <c:gapWidth val="115"/>
        <c:overlap val="-20"/>
        <c:axId val="404205064"/>
        <c:axId val="404205456"/>
        <c:extLst xmlns:c16r2="http://schemas.microsoft.com/office/drawing/2015/06/chart">
          <c:ext xmlns:c15="http://schemas.microsoft.com/office/drawing/2012/chart" uri="{02D57815-91ED-43cb-92C2-25804820EDAC}">
            <c15:filteredBarSeries>
              <c15: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6r2="http://schemas.microsoft.com/office/drawing/2015/06/chart">
                      <c:ext uri="{02D57815-91ED-43cb-92C2-25804820EDAC}">
                        <c15:formulaRef>
                          <c15:sqref>令和元年!$A$147:$A$156</c15:sqref>
                        </c15:formulaRef>
                      </c:ext>
                    </c:extLst>
                    <c:strCache>
                      <c:ptCount val="10"/>
                      <c:pt idx="0">
                        <c:v>施設の方針</c:v>
                      </c:pt>
                      <c:pt idx="1">
                        <c:v>看護師不足</c:v>
                      </c:pt>
                      <c:pt idx="2">
                        <c:v>施設長（医師）が関心がない</c:v>
                      </c:pt>
                      <c:pt idx="3">
                        <c:v>職員の意識が低い</c:v>
                      </c:pt>
                      <c:pt idx="4">
                        <c:v>近隣に連携もしくはグループ病院がある</c:v>
                      </c:pt>
                      <c:pt idx="5">
                        <c:v>看護師の質的な問題がある</c:v>
                      </c:pt>
                      <c:pt idx="6">
                        <c:v>介護福祉士または介護士の能力不足</c:v>
                      </c:pt>
                      <c:pt idx="7">
                        <c:v>多職種との連携が上手くいかない</c:v>
                      </c:pt>
                      <c:pt idx="8">
                        <c:v>する必要性を感じない</c:v>
                      </c:pt>
                      <c:pt idx="9">
                        <c:v>その他</c:v>
                      </c:pt>
                    </c:strCache>
                  </c:strRef>
                </c:cat>
                <c:val>
                  <c:numRef>
                    <c:extLst xmlns:c16r2="http://schemas.microsoft.com/office/drawing/2015/06/chart">
                      <c:ext uri="{02D57815-91ED-43cb-92C2-25804820EDAC}">
                        <c15:formulaRef>
                          <c15:sqref>令和元年!$B$147:$B$156</c15:sqref>
                        </c15:formulaRef>
                      </c:ext>
                    </c:extLst>
                    <c:numCache>
                      <c:formatCode>General</c:formatCode>
                      <c:ptCount val="10"/>
                    </c:numCache>
                  </c:numRef>
                </c:val>
                <c:extLst xmlns:c16r2="http://schemas.microsoft.com/office/drawing/2015/06/chart">
                  <c:ext xmlns:c16="http://schemas.microsoft.com/office/drawing/2014/chart" uri="{C3380CC4-5D6E-409C-BE32-E72D297353CC}">
                    <c16:uniqueId val="{00000000-0DBE-409B-A73F-1881F17D239A}"/>
                  </c:ext>
                </c:extLst>
              </c15:ser>
            </c15:filteredBarSeries>
            <c15:filteredBarSeries>
              <c15: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令和元年!$A$147:$A$156</c15:sqref>
                        </c15:formulaRef>
                      </c:ext>
                    </c:extLst>
                    <c:strCache>
                      <c:ptCount val="10"/>
                      <c:pt idx="0">
                        <c:v>施設の方針</c:v>
                      </c:pt>
                      <c:pt idx="1">
                        <c:v>看護師不足</c:v>
                      </c:pt>
                      <c:pt idx="2">
                        <c:v>施設長（医師）が関心がない</c:v>
                      </c:pt>
                      <c:pt idx="3">
                        <c:v>職員の意識が低い</c:v>
                      </c:pt>
                      <c:pt idx="4">
                        <c:v>近隣に連携もしくはグループ病院がある</c:v>
                      </c:pt>
                      <c:pt idx="5">
                        <c:v>看護師の質的な問題がある</c:v>
                      </c:pt>
                      <c:pt idx="6">
                        <c:v>介護福祉士または介護士の能力不足</c:v>
                      </c:pt>
                      <c:pt idx="7">
                        <c:v>多職種との連携が上手くいかない</c:v>
                      </c:pt>
                      <c:pt idx="8">
                        <c:v>する必要性を感じない</c:v>
                      </c:pt>
                      <c:pt idx="9">
                        <c:v>その他</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令和元年!$C$147:$C$156</c15:sqref>
                        </c15:formulaRef>
                      </c:ext>
                    </c:extLst>
                    <c:numCache>
                      <c:formatCode>General</c:formatCode>
                      <c:ptCount val="10"/>
                    </c:numCache>
                  </c:numRef>
                </c:val>
                <c:extLst xmlns:c15="http://schemas.microsoft.com/office/drawing/2012/chart" xmlns:c16r2="http://schemas.microsoft.com/office/drawing/2015/06/chart">
                  <c:ext xmlns:c16="http://schemas.microsoft.com/office/drawing/2014/chart" uri="{C3380CC4-5D6E-409C-BE32-E72D297353CC}">
                    <c16:uniqueId val="{00000001-0DBE-409B-A73F-1881F17D239A}"/>
                  </c:ext>
                </c:extLst>
              </c15:ser>
            </c15:filteredBarSeries>
            <c15:filteredBarSeries>
              <c15: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令和元年!$A$147:$A$156</c15:sqref>
                        </c15:formulaRef>
                      </c:ext>
                    </c:extLst>
                    <c:strCache>
                      <c:ptCount val="10"/>
                      <c:pt idx="0">
                        <c:v>施設の方針</c:v>
                      </c:pt>
                      <c:pt idx="1">
                        <c:v>看護師不足</c:v>
                      </c:pt>
                      <c:pt idx="2">
                        <c:v>施設長（医師）が関心がない</c:v>
                      </c:pt>
                      <c:pt idx="3">
                        <c:v>職員の意識が低い</c:v>
                      </c:pt>
                      <c:pt idx="4">
                        <c:v>近隣に連携もしくはグループ病院がある</c:v>
                      </c:pt>
                      <c:pt idx="5">
                        <c:v>看護師の質的な問題がある</c:v>
                      </c:pt>
                      <c:pt idx="6">
                        <c:v>介護福祉士または介護士の能力不足</c:v>
                      </c:pt>
                      <c:pt idx="7">
                        <c:v>多職種との連携が上手くいかない</c:v>
                      </c:pt>
                      <c:pt idx="8">
                        <c:v>する必要性を感じない</c:v>
                      </c:pt>
                      <c:pt idx="9">
                        <c:v>その他</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令和元年!$D$147:$D$156</c15:sqref>
                        </c15:formulaRef>
                      </c:ext>
                    </c:extLst>
                    <c:numCache>
                      <c:formatCode>General</c:formatCode>
                      <c:ptCount val="10"/>
                    </c:numCache>
                  </c:numRef>
                </c:val>
                <c:extLst xmlns:c15="http://schemas.microsoft.com/office/drawing/2012/chart" xmlns:c16r2="http://schemas.microsoft.com/office/drawing/2015/06/chart">
                  <c:ext xmlns:c16="http://schemas.microsoft.com/office/drawing/2014/chart" uri="{C3380CC4-5D6E-409C-BE32-E72D297353CC}">
                    <c16:uniqueId val="{00000002-0DBE-409B-A73F-1881F17D239A}"/>
                  </c:ext>
                </c:extLst>
              </c15:ser>
            </c15:filteredBarSeries>
          </c:ext>
        </c:extLst>
      </c:barChart>
      <c:catAx>
        <c:axId val="404205064"/>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4205456"/>
        <c:crosses val="autoZero"/>
        <c:auto val="1"/>
        <c:lblAlgn val="ctr"/>
        <c:lblOffset val="100"/>
        <c:noMultiLvlLbl val="0"/>
      </c:catAx>
      <c:valAx>
        <c:axId val="404205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4205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507999</xdr:colOff>
      <xdr:row>3</xdr:row>
      <xdr:rowOff>9526</xdr:rowOff>
    </xdr:from>
    <xdr:to>
      <xdr:col>10</xdr:col>
      <xdr:colOff>368300</xdr:colOff>
      <xdr:row>11</xdr:row>
      <xdr:rowOff>104775</xdr:rowOff>
    </xdr:to>
    <xdr:graphicFrame macro="">
      <xdr:nvGraphicFramePr>
        <xdr:cNvPr id="2" name="グラフ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577850</xdr:colOff>
      <xdr:row>13</xdr:row>
      <xdr:rowOff>139700</xdr:rowOff>
    </xdr:from>
    <xdr:to>
      <xdr:col>11</xdr:col>
      <xdr:colOff>63500</xdr:colOff>
      <xdr:row>27</xdr:row>
      <xdr:rowOff>57150</xdr:rowOff>
    </xdr:to>
    <xdr:graphicFrame macro="">
      <xdr:nvGraphicFramePr>
        <xdr:cNvPr id="3" name="グラフ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549275</xdr:colOff>
      <xdr:row>28</xdr:row>
      <xdr:rowOff>152400</xdr:rowOff>
    </xdr:from>
    <xdr:to>
      <xdr:col>11</xdr:col>
      <xdr:colOff>19050</xdr:colOff>
      <xdr:row>39</xdr:row>
      <xdr:rowOff>139700</xdr:rowOff>
    </xdr:to>
    <xdr:graphicFrame macro="">
      <xdr:nvGraphicFramePr>
        <xdr:cNvPr id="4" name="グラフ 3">
          <a:extLst>
            <a:ext uri="{FF2B5EF4-FFF2-40B4-BE49-F238E27FC236}">
              <a16:creationId xmlns=""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552450</xdr:colOff>
      <xdr:row>54</xdr:row>
      <xdr:rowOff>139700</xdr:rowOff>
    </xdr:from>
    <xdr:to>
      <xdr:col>13</xdr:col>
      <xdr:colOff>276225</xdr:colOff>
      <xdr:row>77</xdr:row>
      <xdr:rowOff>165100</xdr:rowOff>
    </xdr:to>
    <xdr:graphicFrame macro="">
      <xdr:nvGraphicFramePr>
        <xdr:cNvPr id="5" name="グラフ 4">
          <a:extLst>
            <a:ext uri="{FF2B5EF4-FFF2-40B4-BE49-F238E27FC236}">
              <a16:creationId xmlns=""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527050</xdr:colOff>
      <xdr:row>81</xdr:row>
      <xdr:rowOff>9525</xdr:rowOff>
    </xdr:from>
    <xdr:to>
      <xdr:col>13</xdr:col>
      <xdr:colOff>215900</xdr:colOff>
      <xdr:row>102</xdr:row>
      <xdr:rowOff>34925</xdr:rowOff>
    </xdr:to>
    <xdr:graphicFrame macro="">
      <xdr:nvGraphicFramePr>
        <xdr:cNvPr id="6" name="グラフ 5">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168275</xdr:colOff>
      <xdr:row>122</xdr:row>
      <xdr:rowOff>95250</xdr:rowOff>
    </xdr:from>
    <xdr:to>
      <xdr:col>13</xdr:col>
      <xdr:colOff>682625</xdr:colOff>
      <xdr:row>137</xdr:row>
      <xdr:rowOff>66675</xdr:rowOff>
    </xdr:to>
    <xdr:graphicFrame macro="">
      <xdr:nvGraphicFramePr>
        <xdr:cNvPr id="7" name="グラフ 6">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542924</xdr:colOff>
      <xdr:row>42</xdr:row>
      <xdr:rowOff>3176</xdr:rowOff>
    </xdr:from>
    <xdr:to>
      <xdr:col>13</xdr:col>
      <xdr:colOff>254000</xdr:colOff>
      <xdr:row>52</xdr:row>
      <xdr:rowOff>146050</xdr:rowOff>
    </xdr:to>
    <xdr:graphicFrame macro="">
      <xdr:nvGraphicFramePr>
        <xdr:cNvPr id="9" name="グラフ 8">
          <a:extLst>
            <a:ext uri="{FF2B5EF4-FFF2-40B4-BE49-F238E27FC236}">
              <a16:creationId xmlns=""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171450</xdr:colOff>
      <xdr:row>139</xdr:row>
      <xdr:rowOff>1</xdr:rowOff>
    </xdr:from>
    <xdr:to>
      <xdr:col>13</xdr:col>
      <xdr:colOff>676276</xdr:colOff>
      <xdr:row>157</xdr:row>
      <xdr:rowOff>1</xdr:rowOff>
    </xdr:to>
    <xdr:graphicFrame macro="">
      <xdr:nvGraphicFramePr>
        <xdr:cNvPr id="11" name="グラフ 10">
          <a:extLst>
            <a:ext uri="{FF2B5EF4-FFF2-40B4-BE49-F238E27FC236}">
              <a16:creationId xmlns="" xmlns:a16="http://schemas.microsoft.com/office/drawing/2014/main" id="{26AFC5E8-8E1A-4D2E-AE0C-05AB3A17BB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4"/>
  <sheetViews>
    <sheetView tabSelected="1" topLeftCell="A175" workbookViewId="0">
      <selection activeCell="A180" sqref="A180"/>
    </sheetView>
  </sheetViews>
  <sheetFormatPr defaultRowHeight="13.5" x14ac:dyDescent="0.15"/>
  <cols>
    <col min="1" max="1" width="7.5" customWidth="1"/>
    <col min="2" max="2" width="7.375" customWidth="1"/>
    <col min="3" max="3" width="6.625" customWidth="1"/>
    <col min="4" max="4" width="7.375" customWidth="1"/>
    <col min="5" max="5" width="7.25" customWidth="1"/>
    <col min="11" max="11" width="7.875" customWidth="1"/>
    <col min="12" max="12" width="3.875" customWidth="1"/>
  </cols>
  <sheetData>
    <row r="1" spans="1:17" ht="17.25" x14ac:dyDescent="0.15">
      <c r="A1" s="24" t="s">
        <v>39</v>
      </c>
      <c r="B1" s="24"/>
      <c r="C1" s="24"/>
      <c r="D1" s="24"/>
      <c r="E1" s="24"/>
      <c r="F1" s="25"/>
      <c r="G1" s="25"/>
    </row>
    <row r="2" spans="1:17" ht="13.5" customHeight="1" x14ac:dyDescent="0.15">
      <c r="A2" s="24"/>
      <c r="B2" s="24"/>
      <c r="C2" s="24"/>
      <c r="D2" s="24"/>
      <c r="E2" s="24"/>
      <c r="F2" s="25"/>
      <c r="G2" s="25"/>
    </row>
    <row r="3" spans="1:17" ht="14.25" x14ac:dyDescent="0.15">
      <c r="A3" s="2" t="s">
        <v>12</v>
      </c>
      <c r="B3" s="2"/>
      <c r="C3" s="2"/>
      <c r="M3" s="15" t="s">
        <v>25</v>
      </c>
      <c r="N3" s="15"/>
    </row>
    <row r="4" spans="1:17" ht="14.25" x14ac:dyDescent="0.15">
      <c r="M4" s="15" t="s">
        <v>26</v>
      </c>
      <c r="N4" s="15"/>
    </row>
    <row r="5" spans="1:17" ht="14.25" thickBot="1" x14ac:dyDescent="0.2">
      <c r="A5" s="4" t="s">
        <v>0</v>
      </c>
      <c r="B5" s="3">
        <v>280.60000000000002</v>
      </c>
      <c r="M5" s="8"/>
      <c r="N5" s="9" t="s">
        <v>27</v>
      </c>
      <c r="O5" s="18" t="s">
        <v>28</v>
      </c>
      <c r="P5" s="10" t="s">
        <v>29</v>
      </c>
    </row>
    <row r="6" spans="1:17" x14ac:dyDescent="0.15">
      <c r="A6" s="4" t="s">
        <v>1</v>
      </c>
      <c r="B6" s="23">
        <v>323</v>
      </c>
      <c r="M6" s="5">
        <v>1</v>
      </c>
      <c r="N6" s="6">
        <v>12</v>
      </c>
      <c r="O6" s="7">
        <v>8</v>
      </c>
      <c r="P6" s="7">
        <v>4</v>
      </c>
      <c r="Q6" t="s">
        <v>56</v>
      </c>
    </row>
    <row r="7" spans="1:17" x14ac:dyDescent="0.15">
      <c r="A7" s="4" t="s">
        <v>57</v>
      </c>
      <c r="B7" s="3">
        <v>311.7</v>
      </c>
      <c r="M7" s="4">
        <v>2</v>
      </c>
      <c r="N7" s="19">
        <v>6.6</v>
      </c>
      <c r="O7" s="1">
        <v>4</v>
      </c>
      <c r="P7" s="1">
        <v>4</v>
      </c>
      <c r="Q7" t="s">
        <v>55</v>
      </c>
    </row>
    <row r="8" spans="1:17" x14ac:dyDescent="0.15">
      <c r="M8" s="4">
        <v>3</v>
      </c>
      <c r="N8" s="19">
        <v>8</v>
      </c>
      <c r="O8" s="1">
        <v>8</v>
      </c>
      <c r="P8" s="1">
        <v>0</v>
      </c>
      <c r="Q8" t="s">
        <v>56</v>
      </c>
    </row>
    <row r="9" spans="1:17" x14ac:dyDescent="0.15">
      <c r="M9" s="4">
        <v>4</v>
      </c>
      <c r="N9" s="21">
        <v>9</v>
      </c>
      <c r="O9" s="22">
        <v>8</v>
      </c>
      <c r="P9" s="22">
        <v>3</v>
      </c>
    </row>
    <row r="10" spans="1:17" x14ac:dyDescent="0.15">
      <c r="M10" s="4">
        <v>5</v>
      </c>
      <c r="N10" s="19">
        <v>11.6</v>
      </c>
      <c r="O10" s="1">
        <v>10</v>
      </c>
      <c r="P10" s="1">
        <v>4</v>
      </c>
      <c r="Q10" t="s">
        <v>54</v>
      </c>
    </row>
    <row r="11" spans="1:17" x14ac:dyDescent="0.15">
      <c r="M11" s="4">
        <v>6</v>
      </c>
      <c r="N11" s="19">
        <v>8</v>
      </c>
      <c r="O11" s="1">
        <v>6</v>
      </c>
      <c r="P11" s="1">
        <v>2</v>
      </c>
      <c r="Q11" t="s">
        <v>54</v>
      </c>
    </row>
    <row r="12" spans="1:17" x14ac:dyDescent="0.15">
      <c r="M12" s="4">
        <v>7</v>
      </c>
      <c r="N12" s="19">
        <v>12</v>
      </c>
      <c r="O12" s="1">
        <v>12</v>
      </c>
      <c r="P12" s="1">
        <v>0</v>
      </c>
      <c r="Q12" t="s">
        <v>56</v>
      </c>
    </row>
    <row r="13" spans="1:17" x14ac:dyDescent="0.15">
      <c r="M13" s="4">
        <v>8</v>
      </c>
      <c r="N13" s="19">
        <v>9</v>
      </c>
      <c r="O13" s="1">
        <v>9</v>
      </c>
      <c r="P13" s="1">
        <v>0</v>
      </c>
      <c r="Q13" t="s">
        <v>54</v>
      </c>
    </row>
    <row r="14" spans="1:17" x14ac:dyDescent="0.15">
      <c r="M14" s="4">
        <v>10</v>
      </c>
      <c r="N14" s="19">
        <v>10.6</v>
      </c>
      <c r="O14" s="1">
        <v>10</v>
      </c>
      <c r="P14" s="1">
        <v>2</v>
      </c>
      <c r="Q14" t="s">
        <v>56</v>
      </c>
    </row>
    <row r="15" spans="1:17" x14ac:dyDescent="0.15">
      <c r="M15" s="4">
        <v>11</v>
      </c>
      <c r="N15" s="19">
        <v>9</v>
      </c>
      <c r="O15" s="1">
        <v>9</v>
      </c>
      <c r="P15" s="1">
        <v>0</v>
      </c>
      <c r="Q15" t="s">
        <v>54</v>
      </c>
    </row>
    <row r="16" spans="1:17" x14ac:dyDescent="0.15">
      <c r="A16" s="2" t="s">
        <v>13</v>
      </c>
      <c r="B16" s="2"/>
      <c r="M16" s="4">
        <v>12</v>
      </c>
      <c r="N16" s="21">
        <v>6.6</v>
      </c>
      <c r="O16" s="22">
        <v>5</v>
      </c>
      <c r="P16" s="22">
        <v>5</v>
      </c>
      <c r="Q16" t="s">
        <v>54</v>
      </c>
    </row>
    <row r="17" spans="1:17" ht="14.25" thickBot="1" x14ac:dyDescent="0.2">
      <c r="A17" s="8"/>
      <c r="B17" s="9" t="s">
        <v>0</v>
      </c>
      <c r="C17" s="10" t="s">
        <v>1</v>
      </c>
      <c r="D17" s="10" t="s">
        <v>57</v>
      </c>
      <c r="M17" s="4">
        <v>13</v>
      </c>
      <c r="N17" s="19">
        <v>11</v>
      </c>
      <c r="O17" s="1">
        <v>9</v>
      </c>
      <c r="P17" s="1">
        <v>5</v>
      </c>
      <c r="Q17" t="s">
        <v>54</v>
      </c>
    </row>
    <row r="18" spans="1:17" x14ac:dyDescent="0.15">
      <c r="A18" s="5" t="s">
        <v>3</v>
      </c>
      <c r="B18" s="6">
        <v>0</v>
      </c>
      <c r="C18" s="7">
        <v>0</v>
      </c>
      <c r="D18" s="7">
        <v>0</v>
      </c>
      <c r="M18" s="4">
        <v>14</v>
      </c>
      <c r="N18" s="19">
        <v>10</v>
      </c>
      <c r="O18" s="1">
        <v>8</v>
      </c>
      <c r="P18" s="1">
        <v>2</v>
      </c>
      <c r="Q18" t="s">
        <v>54</v>
      </c>
    </row>
    <row r="19" spans="1:17" x14ac:dyDescent="0.15">
      <c r="A19" s="4" t="s">
        <v>4</v>
      </c>
      <c r="B19" s="3">
        <v>19</v>
      </c>
      <c r="C19" s="1">
        <v>17</v>
      </c>
      <c r="D19" s="1">
        <v>22</v>
      </c>
      <c r="M19" s="4">
        <v>15</v>
      </c>
      <c r="N19" s="19">
        <v>13.4</v>
      </c>
      <c r="O19" s="1">
        <v>12</v>
      </c>
      <c r="P19" s="1">
        <v>3</v>
      </c>
    </row>
    <row r="20" spans="1:17" x14ac:dyDescent="0.15">
      <c r="A20" s="4" t="s">
        <v>5</v>
      </c>
      <c r="B20" s="3">
        <v>66</v>
      </c>
      <c r="C20" s="1">
        <v>71</v>
      </c>
      <c r="D20" s="1">
        <v>57</v>
      </c>
      <c r="M20" s="4">
        <v>16</v>
      </c>
      <c r="N20" s="19">
        <v>12</v>
      </c>
      <c r="O20" s="1">
        <v>7</v>
      </c>
      <c r="P20" s="1">
        <v>5</v>
      </c>
      <c r="Q20" t="s">
        <v>54</v>
      </c>
    </row>
    <row r="21" spans="1:17" x14ac:dyDescent="0.15">
      <c r="A21" s="4" t="s">
        <v>6</v>
      </c>
      <c r="B21" s="3">
        <v>92</v>
      </c>
      <c r="C21" s="1">
        <v>103</v>
      </c>
      <c r="D21" s="1">
        <v>95</v>
      </c>
      <c r="M21" s="4">
        <v>17</v>
      </c>
      <c r="N21" s="19">
        <v>9</v>
      </c>
      <c r="O21" s="1">
        <v>7</v>
      </c>
      <c r="P21" s="1">
        <v>4</v>
      </c>
      <c r="Q21" t="s">
        <v>54</v>
      </c>
    </row>
    <row r="22" spans="1:17" x14ac:dyDescent="0.15">
      <c r="A22" s="4" t="s">
        <v>7</v>
      </c>
      <c r="B22" s="3">
        <v>110</v>
      </c>
      <c r="C22" s="1">
        <v>130</v>
      </c>
      <c r="D22" s="1">
        <v>131</v>
      </c>
      <c r="M22" s="4">
        <v>18</v>
      </c>
      <c r="N22" s="21">
        <v>9.4</v>
      </c>
      <c r="O22" s="22">
        <v>5</v>
      </c>
      <c r="P22" s="22">
        <v>7</v>
      </c>
      <c r="Q22" t="s">
        <v>55</v>
      </c>
    </row>
    <row r="23" spans="1:17" x14ac:dyDescent="0.15">
      <c r="A23" s="4" t="s">
        <v>8</v>
      </c>
      <c r="B23" s="3">
        <v>47</v>
      </c>
      <c r="C23" s="1">
        <v>48</v>
      </c>
      <c r="D23" s="1">
        <v>39</v>
      </c>
      <c r="M23" s="4">
        <v>19</v>
      </c>
      <c r="N23" s="19">
        <v>5</v>
      </c>
      <c r="O23" s="1">
        <v>5</v>
      </c>
      <c r="P23" s="1">
        <v>0</v>
      </c>
      <c r="Q23" t="s">
        <v>55</v>
      </c>
    </row>
    <row r="24" spans="1:17" x14ac:dyDescent="0.15">
      <c r="A24" s="4" t="s">
        <v>9</v>
      </c>
      <c r="B24" s="3">
        <v>7</v>
      </c>
      <c r="C24" s="1">
        <v>8</v>
      </c>
      <c r="D24" s="1">
        <v>10</v>
      </c>
      <c r="M24" s="4">
        <v>20</v>
      </c>
      <c r="N24" s="19">
        <v>14.4</v>
      </c>
      <c r="O24" s="1">
        <v>10</v>
      </c>
      <c r="P24" s="1">
        <v>6</v>
      </c>
      <c r="Q24" t="s">
        <v>54</v>
      </c>
    </row>
    <row r="25" spans="1:17" x14ac:dyDescent="0.15">
      <c r="B25">
        <f>SUM(B18:B24)</f>
        <v>341</v>
      </c>
      <c r="C25">
        <f>SUM(C18:C24)</f>
        <v>377</v>
      </c>
      <c r="D25" s="33">
        <v>354</v>
      </c>
      <c r="E25" s="13"/>
      <c r="M25" s="4">
        <v>21</v>
      </c>
      <c r="N25" s="19">
        <v>12</v>
      </c>
      <c r="O25" s="1">
        <v>12</v>
      </c>
      <c r="P25" s="1">
        <v>0</v>
      </c>
      <c r="Q25" t="s">
        <v>54</v>
      </c>
    </row>
    <row r="26" spans="1:17" x14ac:dyDescent="0.15">
      <c r="M26" s="4">
        <v>22</v>
      </c>
      <c r="N26" s="19">
        <v>12.26</v>
      </c>
      <c r="O26" s="1">
        <v>6</v>
      </c>
      <c r="P26" s="1">
        <v>8</v>
      </c>
      <c r="Q26" t="s">
        <v>55</v>
      </c>
    </row>
    <row r="27" spans="1:17" x14ac:dyDescent="0.15">
      <c r="E27" s="13"/>
      <c r="M27" s="4">
        <v>23</v>
      </c>
      <c r="N27" s="19">
        <v>11.6</v>
      </c>
      <c r="O27" s="1">
        <v>6</v>
      </c>
      <c r="P27" s="1">
        <v>8</v>
      </c>
      <c r="Q27" t="s">
        <v>54</v>
      </c>
    </row>
    <row r="28" spans="1:17" x14ac:dyDescent="0.15">
      <c r="M28" s="4">
        <v>24</v>
      </c>
      <c r="N28" s="19">
        <v>6.73</v>
      </c>
      <c r="O28" s="1">
        <v>6</v>
      </c>
      <c r="P28" s="1">
        <v>1</v>
      </c>
      <c r="Q28" t="s">
        <v>54</v>
      </c>
    </row>
    <row r="29" spans="1:17" x14ac:dyDescent="0.15">
      <c r="M29" s="4">
        <v>25</v>
      </c>
      <c r="N29" s="21">
        <v>9</v>
      </c>
      <c r="O29" s="22">
        <v>9</v>
      </c>
      <c r="P29" s="22">
        <v>0</v>
      </c>
      <c r="Q29" t="s">
        <v>54</v>
      </c>
    </row>
    <row r="30" spans="1:17" x14ac:dyDescent="0.15">
      <c r="M30" s="4">
        <v>26</v>
      </c>
      <c r="N30" s="21"/>
      <c r="O30" s="1">
        <v>2</v>
      </c>
      <c r="P30" s="1">
        <v>4</v>
      </c>
    </row>
    <row r="31" spans="1:17" x14ac:dyDescent="0.15">
      <c r="M31" s="4">
        <v>27</v>
      </c>
      <c r="N31" s="21">
        <v>4.5999999999999996</v>
      </c>
      <c r="O31" s="1">
        <v>3</v>
      </c>
      <c r="P31" s="1">
        <v>2</v>
      </c>
      <c r="Q31" t="s">
        <v>55</v>
      </c>
    </row>
    <row r="32" spans="1:17" x14ac:dyDescent="0.15">
      <c r="A32" s="2" t="s">
        <v>14</v>
      </c>
      <c r="B32" s="2"/>
      <c r="M32" s="4">
        <v>28</v>
      </c>
      <c r="N32" s="19">
        <v>14.2</v>
      </c>
      <c r="O32" s="1">
        <v>13</v>
      </c>
      <c r="P32" s="1">
        <v>2</v>
      </c>
      <c r="Q32" t="s">
        <v>55</v>
      </c>
    </row>
    <row r="33" spans="1:17" ht="14.25" thickBot="1" x14ac:dyDescent="0.2">
      <c r="A33" s="8"/>
      <c r="B33" s="9" t="s">
        <v>0</v>
      </c>
      <c r="C33" s="10" t="s">
        <v>1</v>
      </c>
      <c r="D33" s="10" t="s">
        <v>58</v>
      </c>
      <c r="M33" s="4">
        <v>29</v>
      </c>
      <c r="N33" s="21">
        <v>9.3000000000000007</v>
      </c>
      <c r="O33" s="1">
        <v>8</v>
      </c>
      <c r="P33" s="1">
        <v>2</v>
      </c>
      <c r="Q33" t="s">
        <v>54</v>
      </c>
    </row>
    <row r="34" spans="1:17" x14ac:dyDescent="0.15">
      <c r="A34" s="5" t="s">
        <v>10</v>
      </c>
      <c r="B34" s="6">
        <v>266</v>
      </c>
      <c r="C34" s="7">
        <v>288</v>
      </c>
      <c r="D34" s="7">
        <v>269</v>
      </c>
      <c r="M34" s="4">
        <v>30</v>
      </c>
      <c r="N34" s="19">
        <v>15.8</v>
      </c>
      <c r="O34" s="1">
        <v>12</v>
      </c>
      <c r="P34" s="1">
        <v>7</v>
      </c>
      <c r="Q34" t="s">
        <v>54</v>
      </c>
    </row>
    <row r="35" spans="1:17" x14ac:dyDescent="0.15">
      <c r="A35" s="4" t="s">
        <v>11</v>
      </c>
      <c r="B35" s="3">
        <v>84</v>
      </c>
      <c r="C35" s="1">
        <v>89</v>
      </c>
      <c r="D35" s="1">
        <v>85</v>
      </c>
      <c r="M35" s="4">
        <v>31</v>
      </c>
      <c r="N35" s="21">
        <v>12.3</v>
      </c>
      <c r="O35" s="22">
        <v>7</v>
      </c>
      <c r="P35" s="22">
        <v>10</v>
      </c>
      <c r="Q35" t="s">
        <v>55</v>
      </c>
    </row>
    <row r="36" spans="1:17" x14ac:dyDescent="0.15">
      <c r="B36">
        <f>SUM(B34:B35)</f>
        <v>350</v>
      </c>
      <c r="C36">
        <f>SUM(C34:C35)</f>
        <v>377</v>
      </c>
      <c r="D36">
        <v>354</v>
      </c>
      <c r="M36" s="4">
        <v>32</v>
      </c>
      <c r="N36" s="21">
        <v>5.6</v>
      </c>
      <c r="O36" s="22">
        <v>4</v>
      </c>
      <c r="P36" s="22">
        <v>1</v>
      </c>
    </row>
    <row r="37" spans="1:17" x14ac:dyDescent="0.15">
      <c r="N37" s="20">
        <f>SUM(N6:N36)</f>
        <v>299.99</v>
      </c>
      <c r="O37" s="1">
        <v>249</v>
      </c>
      <c r="P37" s="1">
        <v>105</v>
      </c>
      <c r="Q37">
        <v>354</v>
      </c>
    </row>
    <row r="43" spans="1:17" x14ac:dyDescent="0.15">
      <c r="A43" s="2" t="s">
        <v>31</v>
      </c>
      <c r="B43" s="2"/>
    </row>
    <row r="44" spans="1:17" ht="14.25" thickBot="1" x14ac:dyDescent="0.2">
      <c r="A44" s="8"/>
      <c r="B44" s="9" t="s">
        <v>0</v>
      </c>
      <c r="C44" s="10" t="s">
        <v>1</v>
      </c>
      <c r="D44" s="10" t="s">
        <v>58</v>
      </c>
    </row>
    <row r="45" spans="1:17" x14ac:dyDescent="0.15">
      <c r="A45" s="5" t="s">
        <v>32</v>
      </c>
      <c r="B45" s="6">
        <v>24</v>
      </c>
      <c r="C45" s="7">
        <v>23</v>
      </c>
      <c r="D45" s="7">
        <v>20</v>
      </c>
    </row>
    <row r="46" spans="1:17" x14ac:dyDescent="0.15">
      <c r="A46" s="4" t="s">
        <v>33</v>
      </c>
      <c r="B46" s="3">
        <v>327</v>
      </c>
      <c r="C46" s="1">
        <v>354</v>
      </c>
      <c r="D46" s="1">
        <v>334</v>
      </c>
    </row>
    <row r="47" spans="1:17" x14ac:dyDescent="0.15">
      <c r="B47">
        <f>SUM(B45:B46)</f>
        <v>351</v>
      </c>
      <c r="C47">
        <f>SUM(C45:C46)</f>
        <v>377</v>
      </c>
      <c r="D47">
        <v>354</v>
      </c>
    </row>
    <row r="59" spans="1:5" x14ac:dyDescent="0.15">
      <c r="A59" s="2" t="s">
        <v>30</v>
      </c>
      <c r="B59" s="2"/>
    </row>
    <row r="60" spans="1:5" ht="14.25" x14ac:dyDescent="0.15">
      <c r="A60" s="11" t="s">
        <v>15</v>
      </c>
      <c r="B60" s="12"/>
      <c r="C60" s="13"/>
    </row>
    <row r="61" spans="1:5" ht="15" thickBot="1" x14ac:dyDescent="0.2">
      <c r="A61" s="44"/>
      <c r="B61" s="45"/>
      <c r="C61" s="9" t="s">
        <v>0</v>
      </c>
      <c r="D61" s="10" t="s">
        <v>1</v>
      </c>
      <c r="E61" s="10" t="s">
        <v>58</v>
      </c>
    </row>
    <row r="62" spans="1:5" x14ac:dyDescent="0.15">
      <c r="A62" s="46" t="s">
        <v>16</v>
      </c>
      <c r="B62" s="40"/>
      <c r="C62" s="14">
        <v>25</v>
      </c>
      <c r="D62" s="7">
        <v>35</v>
      </c>
      <c r="E62" s="7">
        <v>14</v>
      </c>
    </row>
    <row r="63" spans="1:5" x14ac:dyDescent="0.15">
      <c r="A63" s="34" t="s">
        <v>17</v>
      </c>
      <c r="B63" s="35"/>
      <c r="C63" s="14">
        <v>28</v>
      </c>
      <c r="D63" s="1">
        <v>40</v>
      </c>
      <c r="E63" s="1">
        <v>49</v>
      </c>
    </row>
    <row r="64" spans="1:5" x14ac:dyDescent="0.15">
      <c r="A64" s="34" t="s">
        <v>18</v>
      </c>
      <c r="B64" s="35"/>
      <c r="C64" s="14">
        <v>59</v>
      </c>
      <c r="D64" s="1">
        <v>52</v>
      </c>
      <c r="E64" s="1">
        <v>42</v>
      </c>
    </row>
    <row r="65" spans="1:5" x14ac:dyDescent="0.15">
      <c r="A65" s="34" t="s">
        <v>19</v>
      </c>
      <c r="B65" s="35"/>
      <c r="C65" s="14">
        <v>41</v>
      </c>
      <c r="D65" s="1">
        <v>47</v>
      </c>
      <c r="E65" s="1">
        <v>45</v>
      </c>
    </row>
    <row r="66" spans="1:5" x14ac:dyDescent="0.15">
      <c r="A66" s="34" t="s">
        <v>20</v>
      </c>
      <c r="B66" s="35"/>
      <c r="C66" s="14">
        <v>87</v>
      </c>
      <c r="D66" s="1">
        <v>89</v>
      </c>
      <c r="E66" s="1">
        <v>88</v>
      </c>
    </row>
    <row r="67" spans="1:5" x14ac:dyDescent="0.15">
      <c r="A67" s="34" t="s">
        <v>21</v>
      </c>
      <c r="B67" s="35"/>
      <c r="C67" s="14">
        <v>80</v>
      </c>
      <c r="D67" s="1">
        <v>84</v>
      </c>
      <c r="E67" s="1">
        <v>85</v>
      </c>
    </row>
    <row r="68" spans="1:5" x14ac:dyDescent="0.15">
      <c r="A68" s="34" t="s">
        <v>22</v>
      </c>
      <c r="B68" s="35"/>
      <c r="C68" s="14">
        <v>21</v>
      </c>
      <c r="D68" s="1">
        <v>27</v>
      </c>
      <c r="E68" s="1">
        <v>27</v>
      </c>
    </row>
    <row r="69" spans="1:5" x14ac:dyDescent="0.15">
      <c r="A69" s="34" t="s">
        <v>23</v>
      </c>
      <c r="B69" s="35"/>
      <c r="C69" s="14">
        <v>3</v>
      </c>
      <c r="D69" s="1">
        <v>2</v>
      </c>
      <c r="E69" s="1">
        <v>4</v>
      </c>
    </row>
    <row r="70" spans="1:5" x14ac:dyDescent="0.15">
      <c r="C70">
        <f>SUM(C62:C69)</f>
        <v>344</v>
      </c>
      <c r="D70">
        <f>SUM(D62:D69)</f>
        <v>376</v>
      </c>
      <c r="E70" s="32">
        <v>354</v>
      </c>
    </row>
    <row r="83" spans="1:6" ht="14.25" x14ac:dyDescent="0.15">
      <c r="A83" s="15" t="s">
        <v>24</v>
      </c>
      <c r="B83" s="15"/>
      <c r="C83" s="15"/>
      <c r="D83" s="15"/>
      <c r="E83" s="15"/>
      <c r="F83" s="16"/>
    </row>
    <row r="84" spans="1:6" ht="14.25" thickBot="1" x14ac:dyDescent="0.2">
      <c r="A84" s="38"/>
      <c r="B84" s="39"/>
      <c r="C84" s="9" t="s">
        <v>0</v>
      </c>
      <c r="D84" s="10" t="s">
        <v>1</v>
      </c>
      <c r="E84" s="10" t="s">
        <v>57</v>
      </c>
    </row>
    <row r="85" spans="1:6" x14ac:dyDescent="0.15">
      <c r="A85" s="40" t="s">
        <v>16</v>
      </c>
      <c r="B85" s="41"/>
      <c r="C85" s="14">
        <v>161</v>
      </c>
      <c r="D85" s="17">
        <v>167</v>
      </c>
      <c r="E85" s="17">
        <v>170</v>
      </c>
    </row>
    <row r="86" spans="1:6" x14ac:dyDescent="0.15">
      <c r="A86" s="34" t="s">
        <v>17</v>
      </c>
      <c r="B86" s="35"/>
      <c r="C86" s="14">
        <v>87</v>
      </c>
      <c r="D86" s="1">
        <v>105</v>
      </c>
      <c r="E86" s="1">
        <v>82</v>
      </c>
    </row>
    <row r="87" spans="1:6" x14ac:dyDescent="0.15">
      <c r="A87" s="34" t="s">
        <v>18</v>
      </c>
      <c r="B87" s="35"/>
      <c r="C87" s="14">
        <v>59</v>
      </c>
      <c r="D87" s="1">
        <v>58</v>
      </c>
      <c r="E87" s="1">
        <v>69</v>
      </c>
    </row>
    <row r="88" spans="1:6" x14ac:dyDescent="0.15">
      <c r="A88" s="34" t="s">
        <v>19</v>
      </c>
      <c r="B88" s="35"/>
      <c r="C88" s="14">
        <v>26</v>
      </c>
      <c r="D88" s="1">
        <v>34</v>
      </c>
      <c r="E88" s="1">
        <v>22</v>
      </c>
    </row>
    <row r="89" spans="1:6" x14ac:dyDescent="0.15">
      <c r="A89" s="34" t="s">
        <v>20</v>
      </c>
      <c r="B89" s="35"/>
      <c r="C89" s="14">
        <v>12</v>
      </c>
      <c r="D89" s="1">
        <v>10</v>
      </c>
      <c r="E89" s="1">
        <v>10</v>
      </c>
    </row>
    <row r="90" spans="1:6" x14ac:dyDescent="0.15">
      <c r="A90" s="34" t="s">
        <v>21</v>
      </c>
      <c r="B90" s="35"/>
      <c r="C90" s="14">
        <v>1</v>
      </c>
      <c r="D90" s="1">
        <v>1</v>
      </c>
      <c r="E90" s="1">
        <v>1</v>
      </c>
    </row>
    <row r="91" spans="1:6" x14ac:dyDescent="0.15">
      <c r="A91" s="34" t="s">
        <v>22</v>
      </c>
      <c r="B91" s="35"/>
      <c r="C91" s="14">
        <v>4</v>
      </c>
      <c r="D91" s="1">
        <v>0</v>
      </c>
      <c r="E91" s="1">
        <v>0</v>
      </c>
    </row>
    <row r="92" spans="1:6" x14ac:dyDescent="0.15">
      <c r="A92" s="34" t="s">
        <v>23</v>
      </c>
      <c r="B92" s="35"/>
      <c r="C92" s="14">
        <v>1</v>
      </c>
      <c r="D92" s="1">
        <v>0</v>
      </c>
      <c r="E92" s="1">
        <v>0</v>
      </c>
    </row>
    <row r="93" spans="1:6" x14ac:dyDescent="0.15">
      <c r="C93">
        <f>SUM(C85:C92)</f>
        <v>351</v>
      </c>
      <c r="D93">
        <f>SUM(D85:D92)</f>
        <v>375</v>
      </c>
      <c r="E93" s="32">
        <v>354</v>
      </c>
    </row>
    <row r="107" spans="1:2" x14ac:dyDescent="0.15">
      <c r="A107" s="2" t="s">
        <v>51</v>
      </c>
      <c r="B107" s="2"/>
    </row>
    <row r="108" spans="1:2" x14ac:dyDescent="0.15">
      <c r="A108" t="s">
        <v>59</v>
      </c>
    </row>
    <row r="109" spans="1:2" x14ac:dyDescent="0.15">
      <c r="A109" t="s">
        <v>60</v>
      </c>
    </row>
    <row r="110" spans="1:2" x14ac:dyDescent="0.15">
      <c r="A110" t="s">
        <v>61</v>
      </c>
    </row>
    <row r="111" spans="1:2" x14ac:dyDescent="0.15">
      <c r="A111" t="s">
        <v>62</v>
      </c>
    </row>
    <row r="112" spans="1:2" x14ac:dyDescent="0.15">
      <c r="A112" t="s">
        <v>63</v>
      </c>
    </row>
    <row r="113" spans="1:5" x14ac:dyDescent="0.15">
      <c r="A113" t="s">
        <v>52</v>
      </c>
    </row>
    <row r="114" spans="1:5" x14ac:dyDescent="0.15">
      <c r="A114" t="s">
        <v>64</v>
      </c>
    </row>
    <row r="115" spans="1:5" x14ac:dyDescent="0.15">
      <c r="A115" t="s">
        <v>90</v>
      </c>
    </row>
    <row r="116" spans="1:5" x14ac:dyDescent="0.15">
      <c r="A116" t="s">
        <v>87</v>
      </c>
    </row>
    <row r="117" spans="1:5" x14ac:dyDescent="0.15">
      <c r="A117" t="s">
        <v>89</v>
      </c>
    </row>
    <row r="118" spans="1:5" x14ac:dyDescent="0.15">
      <c r="A118" t="s">
        <v>88</v>
      </c>
    </row>
    <row r="123" spans="1:5" ht="17.25" x14ac:dyDescent="0.15">
      <c r="A123" s="24" t="s">
        <v>34</v>
      </c>
      <c r="B123" s="24"/>
      <c r="C123" s="24"/>
      <c r="D123" s="24"/>
      <c r="E123" s="25"/>
    </row>
    <row r="125" spans="1:5" ht="14.25" x14ac:dyDescent="0.15">
      <c r="A125" s="15" t="s">
        <v>35</v>
      </c>
      <c r="B125" s="15"/>
      <c r="C125" s="15"/>
      <c r="D125" s="15"/>
      <c r="E125" s="16"/>
    </row>
    <row r="127" spans="1:5" ht="14.25" thickBot="1" x14ac:dyDescent="0.2">
      <c r="A127" s="38"/>
      <c r="B127" s="39"/>
      <c r="C127" s="9" t="s">
        <v>0</v>
      </c>
      <c r="D127" s="10" t="s">
        <v>1</v>
      </c>
      <c r="E127" s="10" t="s">
        <v>2</v>
      </c>
    </row>
    <row r="128" spans="1:5" x14ac:dyDescent="0.15">
      <c r="A128" s="42" t="s">
        <v>36</v>
      </c>
      <c r="B128" s="43"/>
      <c r="C128" s="6">
        <v>17</v>
      </c>
      <c r="D128" s="7">
        <v>20</v>
      </c>
      <c r="E128" s="7">
        <v>20</v>
      </c>
    </row>
    <row r="129" spans="1:5" x14ac:dyDescent="0.15">
      <c r="A129" s="47" t="s">
        <v>37</v>
      </c>
      <c r="B129" s="48"/>
      <c r="C129" s="3">
        <v>13</v>
      </c>
      <c r="D129" s="26"/>
      <c r="E129" s="1"/>
    </row>
    <row r="130" spans="1:5" ht="26.25" customHeight="1" x14ac:dyDescent="0.15">
      <c r="A130" s="49" t="s">
        <v>40</v>
      </c>
      <c r="B130" s="50"/>
      <c r="C130" s="27"/>
      <c r="D130" s="1">
        <v>4</v>
      </c>
      <c r="E130" s="1">
        <v>4</v>
      </c>
    </row>
    <row r="131" spans="1:5" x14ac:dyDescent="0.15">
      <c r="A131" s="47" t="s">
        <v>41</v>
      </c>
      <c r="B131" s="48"/>
      <c r="C131" s="27"/>
      <c r="D131" s="1">
        <v>8</v>
      </c>
      <c r="E131" s="1">
        <v>8</v>
      </c>
    </row>
    <row r="132" spans="1:5" x14ac:dyDescent="0.15">
      <c r="A132" s="36" t="s">
        <v>38</v>
      </c>
      <c r="B132" s="37"/>
      <c r="C132" s="3">
        <v>1</v>
      </c>
      <c r="D132" s="1"/>
      <c r="E132" s="1"/>
    </row>
    <row r="133" spans="1:5" x14ac:dyDescent="0.15">
      <c r="C133">
        <v>31</v>
      </c>
      <c r="D133">
        <v>32</v>
      </c>
      <c r="E133" s="32">
        <v>32</v>
      </c>
    </row>
    <row r="144" spans="1:5" x14ac:dyDescent="0.15">
      <c r="A144" s="2" t="s">
        <v>42</v>
      </c>
      <c r="B144" s="2"/>
      <c r="C144" s="2"/>
      <c r="D144" s="2"/>
      <c r="E144" s="2"/>
    </row>
    <row r="145" spans="1:6" x14ac:dyDescent="0.15">
      <c r="A145" s="2"/>
      <c r="B145" s="2"/>
      <c r="C145" s="2"/>
      <c r="D145" s="2"/>
      <c r="E145" s="2"/>
    </row>
    <row r="146" spans="1:6" x14ac:dyDescent="0.15">
      <c r="D146" s="51" t="s">
        <v>50</v>
      </c>
      <c r="E146" s="51"/>
      <c r="F146" s="51"/>
    </row>
    <row r="147" spans="1:6" x14ac:dyDescent="0.15">
      <c r="A147" s="52" t="s">
        <v>43</v>
      </c>
      <c r="B147" s="52"/>
      <c r="C147" s="52"/>
      <c r="D147" s="47"/>
      <c r="E147" s="14">
        <v>4</v>
      </c>
    </row>
    <row r="148" spans="1:6" x14ac:dyDescent="0.15">
      <c r="A148" s="52" t="s">
        <v>44</v>
      </c>
      <c r="B148" s="52"/>
      <c r="C148" s="52"/>
      <c r="D148" s="47"/>
      <c r="E148" s="14">
        <v>0</v>
      </c>
    </row>
    <row r="149" spans="1:6" x14ac:dyDescent="0.15">
      <c r="A149" s="52" t="s">
        <v>45</v>
      </c>
      <c r="B149" s="52"/>
      <c r="C149" s="52"/>
      <c r="D149" s="47"/>
      <c r="E149" s="14">
        <v>2</v>
      </c>
    </row>
    <row r="150" spans="1:6" x14ac:dyDescent="0.15">
      <c r="A150" s="52" t="s">
        <v>46</v>
      </c>
      <c r="B150" s="52"/>
      <c r="C150" s="52"/>
      <c r="D150" s="47"/>
      <c r="E150" s="14">
        <v>2</v>
      </c>
    </row>
    <row r="151" spans="1:6" x14ac:dyDescent="0.15">
      <c r="A151" s="29" t="s">
        <v>47</v>
      </c>
      <c r="B151" s="29"/>
      <c r="C151" s="29"/>
      <c r="D151" s="28"/>
      <c r="E151" s="14">
        <v>2</v>
      </c>
    </row>
    <row r="152" spans="1:6" x14ac:dyDescent="0.15">
      <c r="A152" s="47" t="s">
        <v>65</v>
      </c>
      <c r="B152" s="53"/>
      <c r="C152" s="53"/>
      <c r="D152" s="48"/>
      <c r="E152" s="14">
        <v>1</v>
      </c>
    </row>
    <row r="153" spans="1:6" x14ac:dyDescent="0.15">
      <c r="A153" s="31" t="s">
        <v>48</v>
      </c>
      <c r="B153" s="31"/>
      <c r="C153" s="31"/>
      <c r="D153" s="30"/>
      <c r="E153" s="14">
        <v>3</v>
      </c>
    </row>
    <row r="154" spans="1:6" x14ac:dyDescent="0.15">
      <c r="A154" s="47" t="s">
        <v>66</v>
      </c>
      <c r="B154" s="53"/>
      <c r="C154" s="53"/>
      <c r="D154" s="48"/>
      <c r="E154" s="14">
        <v>1</v>
      </c>
    </row>
    <row r="155" spans="1:6" x14ac:dyDescent="0.15">
      <c r="A155" s="47" t="s">
        <v>67</v>
      </c>
      <c r="B155" s="53"/>
      <c r="C155" s="53"/>
      <c r="D155" s="48"/>
      <c r="E155" s="14">
        <v>1</v>
      </c>
    </row>
    <row r="156" spans="1:6" x14ac:dyDescent="0.15">
      <c r="A156" s="47" t="s">
        <v>49</v>
      </c>
      <c r="B156" s="53"/>
      <c r="C156" s="53"/>
      <c r="D156" s="48"/>
      <c r="E156" s="14">
        <v>3</v>
      </c>
    </row>
    <row r="157" spans="1:6" x14ac:dyDescent="0.15">
      <c r="A157" s="54"/>
      <c r="B157" s="55"/>
      <c r="C157" s="55"/>
      <c r="D157" s="56"/>
      <c r="E157" s="14"/>
    </row>
    <row r="162" spans="1:1" x14ac:dyDescent="0.15">
      <c r="A162" t="s">
        <v>68</v>
      </c>
    </row>
    <row r="163" spans="1:1" x14ac:dyDescent="0.15">
      <c r="A163" t="s">
        <v>69</v>
      </c>
    </row>
    <row r="164" spans="1:1" x14ac:dyDescent="0.15">
      <c r="A164" t="s">
        <v>70</v>
      </c>
    </row>
    <row r="165" spans="1:1" x14ac:dyDescent="0.15">
      <c r="A165" t="s">
        <v>91</v>
      </c>
    </row>
    <row r="166" spans="1:1" x14ac:dyDescent="0.15">
      <c r="A166" t="s">
        <v>92</v>
      </c>
    </row>
    <row r="169" spans="1:1" x14ac:dyDescent="0.15">
      <c r="A169" t="s">
        <v>71</v>
      </c>
    </row>
    <row r="170" spans="1:1" x14ac:dyDescent="0.15">
      <c r="A170" t="s">
        <v>53</v>
      </c>
    </row>
    <row r="171" spans="1:1" x14ac:dyDescent="0.15">
      <c r="A171" t="s">
        <v>74</v>
      </c>
    </row>
    <row r="172" spans="1:1" x14ac:dyDescent="0.15">
      <c r="A172" t="s">
        <v>96</v>
      </c>
    </row>
    <row r="173" spans="1:1" x14ac:dyDescent="0.15">
      <c r="A173" t="s">
        <v>95</v>
      </c>
    </row>
    <row r="174" spans="1:1" x14ac:dyDescent="0.15">
      <c r="A174" t="s">
        <v>94</v>
      </c>
    </row>
    <row r="175" spans="1:1" x14ac:dyDescent="0.15">
      <c r="A175" t="s">
        <v>93</v>
      </c>
    </row>
    <row r="176" spans="1:1" x14ac:dyDescent="0.15">
      <c r="A176" t="s">
        <v>97</v>
      </c>
    </row>
    <row r="177" spans="1:1" x14ac:dyDescent="0.15">
      <c r="A177" t="s">
        <v>99</v>
      </c>
    </row>
    <row r="178" spans="1:1" x14ac:dyDescent="0.15">
      <c r="A178" t="s">
        <v>98</v>
      </c>
    </row>
    <row r="179" spans="1:1" x14ac:dyDescent="0.15">
      <c r="A179" t="s">
        <v>73</v>
      </c>
    </row>
    <row r="180" spans="1:1" x14ac:dyDescent="0.15">
      <c r="A180" t="s">
        <v>101</v>
      </c>
    </row>
    <row r="181" spans="1:1" x14ac:dyDescent="0.15">
      <c r="A181" t="s">
        <v>100</v>
      </c>
    </row>
    <row r="182" spans="1:1" x14ac:dyDescent="0.15">
      <c r="A182" t="s">
        <v>75</v>
      </c>
    </row>
    <row r="183" spans="1:1" x14ac:dyDescent="0.15">
      <c r="A183" t="s">
        <v>76</v>
      </c>
    </row>
    <row r="184" spans="1:1" x14ac:dyDescent="0.15">
      <c r="A184" t="s">
        <v>77</v>
      </c>
    </row>
    <row r="185" spans="1:1" x14ac:dyDescent="0.15">
      <c r="A185" t="s">
        <v>78</v>
      </c>
    </row>
    <row r="186" spans="1:1" x14ac:dyDescent="0.15">
      <c r="A186" t="s">
        <v>79</v>
      </c>
    </row>
    <row r="187" spans="1:1" x14ac:dyDescent="0.15">
      <c r="A187" t="s">
        <v>80</v>
      </c>
    </row>
    <row r="188" spans="1:1" x14ac:dyDescent="0.15">
      <c r="A188" t="s">
        <v>72</v>
      </c>
    </row>
    <row r="189" spans="1:1" x14ac:dyDescent="0.15">
      <c r="A189" t="s">
        <v>81</v>
      </c>
    </row>
    <row r="190" spans="1:1" x14ac:dyDescent="0.15">
      <c r="A190" t="s">
        <v>82</v>
      </c>
    </row>
    <row r="191" spans="1:1" x14ac:dyDescent="0.15">
      <c r="A191" t="s">
        <v>84</v>
      </c>
    </row>
    <row r="192" spans="1:1" x14ac:dyDescent="0.15">
      <c r="A192" t="s">
        <v>83</v>
      </c>
    </row>
    <row r="193" spans="1:1" x14ac:dyDescent="0.15">
      <c r="A193" t="s">
        <v>85</v>
      </c>
    </row>
    <row r="194" spans="1:1" x14ac:dyDescent="0.15">
      <c r="A194" t="s">
        <v>86</v>
      </c>
    </row>
  </sheetData>
  <mergeCells count="34">
    <mergeCell ref="A86:B86"/>
    <mergeCell ref="A61:B61"/>
    <mergeCell ref="A62:B62"/>
    <mergeCell ref="A63:B63"/>
    <mergeCell ref="A64:B64"/>
    <mergeCell ref="A65:B65"/>
    <mergeCell ref="A66:B66"/>
    <mergeCell ref="A67:B67"/>
    <mergeCell ref="A68:B68"/>
    <mergeCell ref="A69:B69"/>
    <mergeCell ref="A84:B84"/>
    <mergeCell ref="A85:B85"/>
    <mergeCell ref="A132:B132"/>
    <mergeCell ref="A87:B87"/>
    <mergeCell ref="A88:B88"/>
    <mergeCell ref="A89:B89"/>
    <mergeCell ref="A90:B90"/>
    <mergeCell ref="A91:B91"/>
    <mergeCell ref="A92:B92"/>
    <mergeCell ref="A127:B127"/>
    <mergeCell ref="A128:B128"/>
    <mergeCell ref="A129:B129"/>
    <mergeCell ref="A130:B130"/>
    <mergeCell ref="A131:B131"/>
    <mergeCell ref="D146:F146"/>
    <mergeCell ref="A147:D147"/>
    <mergeCell ref="A148:D148"/>
    <mergeCell ref="A149:D149"/>
    <mergeCell ref="A150:D150"/>
    <mergeCell ref="A155:D155"/>
    <mergeCell ref="A152:D152"/>
    <mergeCell ref="A156:D156"/>
    <mergeCell ref="A157:D157"/>
    <mergeCell ref="A154:D154"/>
  </mergeCells>
  <phoneticPr fontId="1"/>
  <pageMargins left="0.70866141732283472" right="3.937007874015748E-2" top="0.98425196850393704" bottom="0.3149606299212598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令和元年</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kibayashi</dc:creator>
  <cp:lastModifiedBy>Care04</cp:lastModifiedBy>
  <cp:lastPrinted>2020-04-03T03:42:49Z</cp:lastPrinted>
  <dcterms:created xsi:type="dcterms:W3CDTF">2018-07-17T07:23:47Z</dcterms:created>
  <dcterms:modified xsi:type="dcterms:W3CDTF">2020-04-03T03:44:12Z</dcterms:modified>
</cp:coreProperties>
</file>